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260" windowWidth="21570" windowHeight="5985"/>
  </bookViews>
  <sheets>
    <sheet name="Прил1_Недвиж" sheetId="1" r:id="rId1"/>
  </sheets>
  <definedNames>
    <definedName name="_xlnm._FilterDatabase" localSheetId="0" hidden="1">Прил1_Недвиж!$A$8:$W$754</definedName>
    <definedName name="_xlnm.Print_Titles" localSheetId="0">Прил1_Недвиж!$8:$8</definedName>
    <definedName name="_xlnm.Print_Area" localSheetId="0">Прил1_Недвиж!$A$1:$M$723</definedName>
  </definedNames>
  <calcPr calcId="145621"/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K415" i="1" l="1"/>
  <c r="K198" i="1" l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85" i="1"/>
  <c r="K86" i="1"/>
  <c r="K87" i="1"/>
  <c r="K88" i="1"/>
  <c r="K89" i="1"/>
  <c r="K90" i="1"/>
  <c r="K91" i="1"/>
  <c r="K92" i="1"/>
  <c r="K93" i="1"/>
  <c r="K94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26" i="1"/>
  <c r="K27" i="1"/>
  <c r="K28" i="1"/>
  <c r="K29" i="1"/>
  <c r="K30" i="1"/>
  <c r="K31" i="1"/>
  <c r="K32" i="1"/>
  <c r="K33" i="1"/>
  <c r="K34" i="1"/>
  <c r="K35" i="1"/>
  <c r="K36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J9" i="1"/>
  <c r="J719" i="1" s="1"/>
  <c r="K9" i="1" l="1"/>
  <c r="K719" i="1" s="1"/>
  <c r="I719" i="1"/>
</calcChain>
</file>

<file path=xl/sharedStrings.xml><?xml version="1.0" encoding="utf-8"?>
<sst xmlns="http://schemas.openxmlformats.org/spreadsheetml/2006/main" count="3656" uniqueCount="3653">
  <si>
    <t>№ п/п</t>
  </si>
  <si>
    <t>НДС, руб</t>
  </si>
  <si>
    <t>Стоимость Имущества с НДС, руб.</t>
  </si>
  <si>
    <t>Стоимость Имущества без НДС, руб.</t>
  </si>
  <si>
    <t>Стоимость Имущества</t>
  </si>
  <si>
    <t>Приложение № 1</t>
  </si>
  <si>
    <t>Сведения о регистрации права собственности в ЕГРН</t>
  </si>
  <si>
    <t xml:space="preserve">Сведения о правах на земельные участки, расположенные под объектом недвижимости </t>
  </si>
  <si>
    <t xml:space="preserve">Инвентарный номер объекта основных средств </t>
  </si>
  <si>
    <t>Сведения об Имуществе по данным бухгалтерского учета Продавца</t>
  </si>
  <si>
    <t>Наименование имущества</t>
  </si>
  <si>
    <t>Номер записи о регистрации</t>
  </si>
  <si>
    <t>Дата регистрации</t>
  </si>
  <si>
    <t>Протяженность сетей, м</t>
  </si>
  <si>
    <t>OS_0003441</t>
  </si>
  <si>
    <t xml:space="preserve">Газопровод Брянск. обл , г. Мглин, ул. Согласия, прот. 869м, в т. ч. подз. 197м Ду 89мм 672м Ду 76 мм </t>
  </si>
  <si>
    <t>OS_0003442</t>
  </si>
  <si>
    <t xml:space="preserve">Газопровод Брянск. обл , г. Мглин,ул. Ворошилова,1-й пер. Щорса, прот. 701м, в т. ч. подз. 223м Ду 89мм 368м Ду 76мм 110м Ду 57 мм </t>
  </si>
  <si>
    <t>OS_0003444</t>
  </si>
  <si>
    <t>Газопровод Брянск. обл , г Сураж,ул. Лагутенко,Старченко,Степченко,Кубышко, прот. 2044м, в т. ч. подз. 524м Ду 159мм 1184м Ду 102мм 336м Ду 76мм СКЗ</t>
  </si>
  <si>
    <t>OS_0003445</t>
  </si>
  <si>
    <t xml:space="preserve">Газопровод Брянск. обл , Г. Сураж, ул. Комсомольская, прот. 345м, в т. ч. подз. 345м Ду 159 мм </t>
  </si>
  <si>
    <t>OS_0003446</t>
  </si>
  <si>
    <t xml:space="preserve">Газопровод Брянск. обл , г. Сураж,ул. Белорусская, прот. 248 м, в т. ч. подз. 138м Ду 159 мм 110м Ду 110мм </t>
  </si>
  <si>
    <t>OS_0003447</t>
  </si>
  <si>
    <t xml:space="preserve">Газопровод Брянск. обл , г. Сураж, ул. Южная, прот. 813,4м, в т. ч. подз. 470,7м Ду 102мм 135м Ду 89мм 207,7м Ду 76мм </t>
  </si>
  <si>
    <t>OS_0003448</t>
  </si>
  <si>
    <t xml:space="preserve">Газопровод Брянск. обл , г. Сураж, ул. Октябрьская , прот. 691,5м, вт. ч. подз. 351,2м Ду 159мм 0,15м Ду 108мм 340,15м Ду 89 мм </t>
  </si>
  <si>
    <t>OS_0003450</t>
  </si>
  <si>
    <t xml:space="preserve"> Газопровод Брянск. обл Дятьковский р-н,н. п. Дятьково-Чернятичи, прот. 3 807м, в т. ч. подз. 3807м Ду 110 мм </t>
  </si>
  <si>
    <t>OS_0003452</t>
  </si>
  <si>
    <t xml:space="preserve">Газопровод Брянск. обл , Дятьковский р-н, н. п. Бытошь, ул. К. Маркса, прот. 2 087,8м, вт. ч. подз. 2087,8м Ду 160 мм </t>
  </si>
  <si>
    <t>OS_0003453</t>
  </si>
  <si>
    <t xml:space="preserve">Газопровод Брянск. обл , Дятьковский р-н, н. п. Бытошь, ул. Советская, прот. 936м , в т. ч. подз. 936 м Ду 160мм </t>
  </si>
  <si>
    <t>OS_0003454</t>
  </si>
  <si>
    <t>Газопровод Брянск. обл , Дятьковский р-н, н. п. Бытошь, ул. Крупской, 1 644,77м:под. 488,4 Ду 159мм 89,62 Ду 57(мм надз. 460,5 Ду 159мм 435,35 Ду 114мм 170,9 Ду 89-32</t>
  </si>
  <si>
    <t>OS_0003455</t>
  </si>
  <si>
    <t xml:space="preserve">Газопровод Брянск. обл , Дятьковский р-н, н. п. Бытошь, ул. Фокина, прот. 444м, в т. ч. подз. 444м Ду 160мм </t>
  </si>
  <si>
    <t>OS_0003457</t>
  </si>
  <si>
    <t>Газопровод Брянск. обл , Дятьковский р-н,н. п. Фокино,ул. Челюскина, прот. 916,4м, в т. ч. подз. 257,8м Ду 76(мм 305,3м Ду 89мм 353,3м Ду 114()мм)</t>
  </si>
  <si>
    <t>OS_0003460</t>
  </si>
  <si>
    <t>Газопровод Брянск. обл , Дятьковский р-н,н. п. Фокино,ул. Фокина ГСГО, пр. 601,25м,в т. ч. подз. 593,85м Ду 76мм надз. 1м Ду 57мм 6,4м Ду 76мм ГСГО</t>
  </si>
  <si>
    <t>OS_0003461</t>
  </si>
  <si>
    <t xml:space="preserve">Газопровод Брянск. обл , Дятьковский р-н,н. п. Фокино,ул. Фокина , прот. 2 332,8м,в т. ч. подз. 642м Ду 108-159мм надз. 1690,7м Ду 57-114мм </t>
  </si>
  <si>
    <t>OS_0003463</t>
  </si>
  <si>
    <t>Газопровод Брянск. обл Карачевс. р,н. п. Ружное-Лужецкое ГСГО-2шт ГРПШ, прт. 5606,8м в т. ч. подз. 5505,5м Ду 160мм 101,3м Ду 57-159мм ГСГО 2шт,ГРПШ</t>
  </si>
  <si>
    <t>OS_0003464</t>
  </si>
  <si>
    <t>Газопровод Брянск. обл Карач. р Березовский -Мылинка-Вереща ШРП, прот. 8244м, в т. ч. 66м Ду 110мм 7991,6м Ду 160мм 178,9м Ду 159мм 7,5м Ду 108,57мм ШРП</t>
  </si>
  <si>
    <t>OS_0003465</t>
  </si>
  <si>
    <t xml:space="preserve">Газопровод Брянск. обл Карачевский р-н,н. п. Алымово, прот. 2591м, вт. ч. подз. 790м Ду 110мм 1742м Ду 63мм 33м Ду 159,57мм 26м Ду 160мм </t>
  </si>
  <si>
    <t>OS_0003467</t>
  </si>
  <si>
    <t>Газопровод Брянск. обл Карачевский р-н, н. п. Дроново-Алымово ГРПШ, прот. 5042мв т. ч. подз. 694м Ду 110мм 4210м Ду 160мм 127м Ду 159мм 11м Ду 108,57мм ГРПШ</t>
  </si>
  <si>
    <t>OS_0003468</t>
  </si>
  <si>
    <t>Газопровод Брянск. обл , Карачевский р-н,н. п. Куприно ГСГО, прот. 1233м, вт. ч. подз. 1231,7м Ду 89мм 0,1м Ду 76мм 0,2м Ду 57мм надз. 1 м Ду 89 мм ГСГО</t>
  </si>
  <si>
    <t>OS_0003469</t>
  </si>
  <si>
    <t xml:space="preserve">Газопровод Брянск. обл , Карачевский р-н, н. п. Ружное,ул. Бутыринка, прот. 342 м, вт. ч. подз. 5м Ду 57мм 337м Ду 63мм </t>
  </si>
  <si>
    <t>OS_0003470</t>
  </si>
  <si>
    <t>Газопровод Брянск. обл , Карачевский р-н, н. п. Слобода ГРПШ СКЗ, пр. 3093,75м:под. 636,3м Ду 159мм 1919,9м Ду 102мм 6,5м Ду 76мм 504м Ду 57мм надз. 27,05м</t>
  </si>
  <si>
    <t>OS_0003471</t>
  </si>
  <si>
    <t xml:space="preserve">Газопровод Брянск. обл , Карачевский р-н, н. п. Верхополье,ул. Партизанская, прот. 100м, в т. ч. подз. 100м Ду 57 мм </t>
  </si>
  <si>
    <t>OS_0003472</t>
  </si>
  <si>
    <t xml:space="preserve">Газопровод Брянск. обл , Карачевский р-н,н. п. Гощь,ул. Ключевая, прот. 1001,7м, В т. ч. подз. 326,5м Ду 114мм 545,2м Ду 89мм 130м Ду 76мм </t>
  </si>
  <si>
    <t>OS_0003473</t>
  </si>
  <si>
    <t xml:space="preserve">Бр. обл. , Карачевск р,Теплое,ул Привокзальная,Школьная,Цент. , пр. 507,1м:под. 34,5 Ду 159мм 360,76 Ду 114мм 11,08 ДУ108мм 33 Ду 89мм 67,76м Ду 76,57мм </t>
  </si>
  <si>
    <t>OS_0003474</t>
  </si>
  <si>
    <t xml:space="preserve">Газопровод Брянск. обл , Карачевский р-н, н. п. Рясники,ул. Карачевская, прот. 90,5м, вт. ч. подз. 20,5м Ду 76мм 70м Ду 57 мм </t>
  </si>
  <si>
    <t>OS_0003476</t>
  </si>
  <si>
    <t xml:space="preserve">Газопровод Брянск. обл , Клетнянский р-н,н. п. Алень, прот. 2000м, в т. ч. подз. 234м Ду 160мм 611м Ду 110мм 1155м Ду 63 мм </t>
  </si>
  <si>
    <t>OS_0003477</t>
  </si>
  <si>
    <t>Газопровод Брянск. обл , Клетнянский р-н, н. п. Бульшево ГРПШ, прот. 1500 м , вт. ч. подз. 130м Ду 110мм 1370м Ду 63мм ГРПШ</t>
  </si>
  <si>
    <t>OS_0003478</t>
  </si>
  <si>
    <t>Газопровод Брянск. обл , Клетнянский р-н, н. п. Мужиново-Бульшево ГРПШ, прот. 4800 м, в т. ч. подз. 4800м Ду 160мм ГРПШ</t>
  </si>
  <si>
    <t>OS_0003479</t>
  </si>
  <si>
    <t xml:space="preserve">Брянск. обл. , Клетнянский р-н, н. п. Бульшево-Акуличи, прот. 4988 м, в т. ч. подз. 598м Ду 110мм 4390м Ду 160мм </t>
  </si>
  <si>
    <t>OS_0003480</t>
  </si>
  <si>
    <t xml:space="preserve">Газопровод Брянск. обл , Клетнянский р-н, н. п. Акуличи-Ст. Слобода, прот. 4820 м, в т. ч. подз. 4820м Ду 110мм </t>
  </si>
  <si>
    <t>OS_0003481</t>
  </si>
  <si>
    <t>Газопровод Брянск. обл , Клетнянский р-н, н. п. Мужиново-Алень ГРПШ, прот. 6580м, в т. ч. подз. 6580м Ду 110мм ГРПШ</t>
  </si>
  <si>
    <t>OS_0003482</t>
  </si>
  <si>
    <t>Газопровод Брянск. обл , Клетнянский р-н, н. п. Николаевка-Мужиново ГРПШ, прот. 9795 м, в т. ч. подз. 9795м Ду 225мм ГРПШ</t>
  </si>
  <si>
    <t>OS_0003483</t>
  </si>
  <si>
    <t xml:space="preserve">Газопровод Брянск. обл , Клетнянский р-н,н. п. Строитель, прот. 1515м, в т. ч. подз. 561м Ду 114мм 954м Ду 89мм </t>
  </si>
  <si>
    <t>OS_0003484</t>
  </si>
  <si>
    <t>Газопровод Брянск. обл , Клетнянский р-н, н. п. Акуличи ГСГО, прот. 1500 м, в т. ч. подз. 1500 м Ду 102мм ГСГО</t>
  </si>
  <si>
    <t>OS_0003485</t>
  </si>
  <si>
    <t xml:space="preserve">Газопровод Брянск. обл , Клетнянский р-н, н. п. Акуличи, прот. 1110 м, вт. ч. подз. 1110 м Ду 102мм </t>
  </si>
  <si>
    <t>OS_0003487</t>
  </si>
  <si>
    <t>Газопровод Брянск. обл , Климовский р-н,н. п. Новый Ропск ШРП, прот. 5149,7м, в т. ч. подз. 4557,3м Ду 110 мм 585м Ду 160 мм 7,4м Ду 114 мм ШРП</t>
  </si>
  <si>
    <t>OS_0003488</t>
  </si>
  <si>
    <t>Газопровод Брянск. обл Климовский р-н,н. п. Новый Ропск ШРП, прот. 6868м, в т. ч. подз. 3890м Ду 110мм 1132м Ду 160мм 1846м Ду 63мм ШРП</t>
  </si>
  <si>
    <t>OS_0003489</t>
  </si>
  <si>
    <t>Газопровод Брянск. обл , Климовский р-н,н. п. Куршановичи ГРПШ,СКЗ, пр. 4189,7м:под. 67,2м Ду 159мм 933м Ду 102мм 22,7м Ду 89мм 436,8 Ду 76мм 2730м Ду 110,63</t>
  </si>
  <si>
    <t>OS_0003490</t>
  </si>
  <si>
    <t>Газопровод Брянск. обл , Климовский р-н, н. п. Крапивное ГРПШ-2шт ГСГО, 7180,8м:п. 4701,2м Ду 110мм 597,2м Ду 160мм 1871,6м Ду 63мм 10,8 Ду 57-159мм ГСГО ГРПШ2шт</t>
  </si>
  <si>
    <t>OS_0003491</t>
  </si>
  <si>
    <t xml:space="preserve">Газопровод Брянск. обл , Климовский р-н, н. п. Митьковка, прот. 523,5м, в т. ч. 47,6м Ду 76мм 70,9м Ду 89мм 206м Ду 108мм 199м Ду 159мм </t>
  </si>
  <si>
    <t>OS_0003492</t>
  </si>
  <si>
    <t>Газопровод Брянск. обл , Климовский р-н, н. п. Крапивное ГСГО-2шт, пр. 7112,4 м, в т. ч. под. 7085м Ду 160мм 0,8М Ду 110мм 2,8 Ду 63мм 23,8М Ду 57-159мм ГСГО2шт</t>
  </si>
  <si>
    <t>OS_0003493</t>
  </si>
  <si>
    <t>Газопровод Брянск. обл , Климовский р-н, н. п. Лобановка КС, прот. 1501м,в т. ч. под. 58м Ду 57мм 258м Ду 76мм 430м ду89мм 755м Ду 159мм КС</t>
  </si>
  <si>
    <t>OS_0003494</t>
  </si>
  <si>
    <t xml:space="preserve">Газопровод Брянск. обл , Климовский р-н. н. п. Крапивное-Соловьевка, прот. 10430,8,в т. ч. подз. 10426м Ду 110мм 4,8м Ду 108мм </t>
  </si>
  <si>
    <t>OS_0003495</t>
  </si>
  <si>
    <t>Газопровод Брянск. обл , Климовский р-н, н. п. Чуровичи КС, прот. 2659,4м, в т. ч. подз. 1035,8м Ду 108мм 1623,6м Ду 159мм КС</t>
  </si>
  <si>
    <t>OS_0003496</t>
  </si>
  <si>
    <t>Газопровод Брянск. обл , Климовский р-н, н. п. Чуровичи-Куршановичи ГРПШ, прот. 7086,68м , в т. ч. подз. 3068,2м Ду 110мм 4018,48м Ду 160мм ГРПШ</t>
  </si>
  <si>
    <t>OS_0003497</t>
  </si>
  <si>
    <t>Газопровод Брянск. обл , Климовский р-н,н. п. Челхов ГСГО, пр. 1191,8м, в т. ч. подз. 8м Ду 76мм 1181м Ду 1549мм надз. 1,4м Ду 76мм 1,4м Ду 159мм ГСГО</t>
  </si>
  <si>
    <t>OS_0003499</t>
  </si>
  <si>
    <t>Газопровод Брянск. обл , Климовский р-н,н. п. Любечане ГСГО КС, пр. 1152,7м,в т ч. под. 759,4м Ду 108мм 391,4м Ду 114мм над. 0,5 Ду 57мм 1,4 Ду 108мм ГСГО КС</t>
  </si>
  <si>
    <t>OS_0003500</t>
  </si>
  <si>
    <t>Газопровод Брянск. обл , Климовский р-н,н. п. Чернооково ГСГО, прот. 4500,3м, в т. ч. 4492м Ду 57-159мм надз. 8,3м Ду 57-159мм ГСГО</t>
  </si>
  <si>
    <t>OS_0003501</t>
  </si>
  <si>
    <t xml:space="preserve">Газопровод Брянск. обл , Климовс р-н,Чуровичи,ул. Советская,Первомайская, прот. 901,8м, в т. ч. подз. 901,8м Ду 159мм </t>
  </si>
  <si>
    <t>OS_0003503</t>
  </si>
  <si>
    <t>Брянская обл. , Климовский р-н, Гетманская Буда ГРПШ 3000м</t>
  </si>
  <si>
    <t>OS_0003505</t>
  </si>
  <si>
    <t xml:space="preserve">Газопровод Брянск. обл Комаричский р-н,н. п. Литиж, прот. 1777,8м, вт. ч. подз. 1770,6м Ду 110мм 7,2м Ду 108 мм </t>
  </si>
  <si>
    <t>OS_0003506</t>
  </si>
  <si>
    <t>Газопровод Брянск. обл Комаричский р-н, н. п. Усожа-Литиж ГРПШ, прот. 2787,2м, в т. ч. подз. 2780м Ду 110мм 7,2м Ду 108мм ГРПШ</t>
  </si>
  <si>
    <t>OS_0003507</t>
  </si>
  <si>
    <t xml:space="preserve">Брянск. обл Комаричский р-н, н. п. Избичня-Угревище, прот. 6206,2м,в т. ч. подз. 6200м Ду 110мм 6,2м Ду 108мм </t>
  </si>
  <si>
    <t>OS_0003508</t>
  </si>
  <si>
    <t xml:space="preserve">Газопровод Брянск. обл , Комаричский р-н, н. п. Марьинка-Апажа, прот. 5099 м, в т. ч. подз. 5094 м Ду 160мм 5м Ду 159мм </t>
  </si>
  <si>
    <t>OS_0003509</t>
  </si>
  <si>
    <t xml:space="preserve">Газопровод Брянск. обл , Комаричский р-н, н. п. Заречное, прот. 1456,65м вт. ч. подз. 599,25м Ду 108мм 552,2м Ду 76мм 305,2 м Ду мм </t>
  </si>
  <si>
    <t>OS_0003510</t>
  </si>
  <si>
    <t xml:space="preserve">Газопровод Брянск. обл , Комаричский р-н, н. п. Апажа-Угревище, прот. 5378 м,в т. ч. подз. 5353м Ду 110мм 25м Ду 108мм </t>
  </si>
  <si>
    <t>OS_0003511</t>
  </si>
  <si>
    <t xml:space="preserve">Газопровод Брянск. обл , Комаричский р-н, н. п. Лопандино ГСГО, пр. 3293,1:под. 342 Ду 159мм 297 Ду 108мм 1493 Ду 102мм 913 Ду 76мм 22,1 Ду 57мм 226 Ду 63мм </t>
  </si>
  <si>
    <t>OS_0003512</t>
  </si>
  <si>
    <t xml:space="preserve">Газопровод Брянск. обл , Комаричский р-н. н. п. Марьинка-Усожа, прот. 17717,8м, в т. ч. 70м Ду 110мм 14841м Ду 160мм 2776м Ду 225мм 30,8м Ду 108-159мм </t>
  </si>
  <si>
    <t>OS_0003513</t>
  </si>
  <si>
    <t>Газопровод Брянск. обл , Комаричский р-н,н. п. Игрицкое ГСГО, пр. 3518,2м,в т. ч. под. 367,3м Ду 57,76мм 3149,1м Ду 108,159мм надз. 1,8м Ду 108,159мм ГСГО</t>
  </si>
  <si>
    <t>OS_0003515</t>
  </si>
  <si>
    <t xml:space="preserve">Газопровод Брянск. обл , Красногорский р-н,н. п. Перелазы-Колюды Фошное, прот. 11530,3м,в т. ч. подз. 4910,1м Ду 110мм 6584,6м Ду 160мм 15,8м Ду 159мм 19,8м Ду 108мм </t>
  </si>
  <si>
    <t>OS_0003516</t>
  </si>
  <si>
    <t xml:space="preserve">Газопровод Брянск. обл , Красногорскийр-н, н. п. Любовошно-Верхличи, прот. 7709,6м, в т. ч. подз. 7695,6м Ду 110мм 14м Ду 108мм </t>
  </si>
  <si>
    <t>OS_0003517</t>
  </si>
  <si>
    <t xml:space="preserve">Газопровод Брянск. обл , Красногорский р-н, н. п. П. Рудня-Макаричи, прот. 4814,3м, в т. ч. подз. 4800м Ду 110 мм 14,3 м Ду 108мм </t>
  </si>
  <si>
    <t>OS_0003518</t>
  </si>
  <si>
    <t xml:space="preserve">Газопровод Брянск. обл , Красногорск. р-н, н. п. Перелазы-Летяхи, прот. 5426 м, в т. ч. подз. 5406м Ду 110мм 20 м Ду 108 мм </t>
  </si>
  <si>
    <t>OS_0003519</t>
  </si>
  <si>
    <t>Газопровод Брянск. обл , н. п. Кр. Гора, ул. Садовая,Комсомольская, пр. 1807м:129,2м Ду 57мм 337 Ду 76мм 100,2 Ду 89мм 54м Ду 108мм 116,7 Ду 114мм 1069,9 Ду 159</t>
  </si>
  <si>
    <t>OS_0003520</t>
  </si>
  <si>
    <t xml:space="preserve">Бр. обл. , Кр. Гора ул. Гагарина,Заречная,Зеленая,пер. Урожайный, прот. 2052м, в т. ч. подз. 623м Ду 63мм 1380м Ду 110мм 43м Ду 57мм 1м Ду 108мм 5м Ду 102мм </t>
  </si>
  <si>
    <t>OS_0003522</t>
  </si>
  <si>
    <t xml:space="preserve">Газопровод Брянск. обл Злынковский р-н, Карпиловка-Денисковичи-Лысые, прот. 7640,8м, вт. ч. подз. 4840,8м Ду 110мм 2777,6м Ду 160 мм 13,7м Ду 159мм 8,7м Ду 108 мм </t>
  </si>
  <si>
    <t>OS_0003524</t>
  </si>
  <si>
    <t>Газопровод Брянск. обл , Злынковский р-н, н. п. Карпмловка-Сп. Буда ШРП, прот. 4728,1м,в т. ч. подз. 5,2м Ду 159мм 5,9м Ду 108мм 4717м Ду 110мм ШРП</t>
  </si>
  <si>
    <t>OS_0003525</t>
  </si>
  <si>
    <t xml:space="preserve">Газопровод Брянск. обл , Злынковский р-н, Софиевское лестничество, прот 386,6м, в т. ч. подз. 117,5м Ду 76мм 229,7м Ду 89мм надз. 39,4м Ду 76мм </t>
  </si>
  <si>
    <t>OS_0003526</t>
  </si>
  <si>
    <t xml:space="preserve">Газопровод Брянск. обл , Злынковский р-н, н. п. Вышков, прот 1691,65м в т. ч. подз. 1318,05м Ду 57-108мм 373,5м Ду 40,57мм </t>
  </si>
  <si>
    <t>OS_0003527</t>
  </si>
  <si>
    <t>Газопровод Брянск. обл , Злынковский р-н, н. п. Лысые, прот. 3775,73м в т. ч. подз. 3769,58м Ду 57-159мм надз. 6,15м Ду 57-108мм ГСГО</t>
  </si>
  <si>
    <t>OS_0003528</t>
  </si>
  <si>
    <t xml:space="preserve">Газопровод Брянск. обл , Злынковский р-н, н. п. Большие Щербиничи, прот. 1068,5м, в т. ч. подз. 351,1м Ду 76мм 319,4м Ду 108мм 398м Ду 159мм </t>
  </si>
  <si>
    <t>OS_0003529</t>
  </si>
  <si>
    <t>Газопровод Брянск. обл , Злынковский р-н, н. п. Спиридонова Буда ГСГО, пр. 6721,7м:под. 3467,7м Ду 57,76мм 1285,5м Ду 89,108мм 1968,5м Ду 114,159мм ГСГО</t>
  </si>
  <si>
    <t>OS_0003530</t>
  </si>
  <si>
    <t xml:space="preserve">Бр. обл. , Злын. р. Денисковичи,ул. Советская,Коммунистическая, прот. 2060м, в т. ч. подз. 410м Ду 76мм 1650м Ду мм </t>
  </si>
  <si>
    <t>OS_0003532</t>
  </si>
  <si>
    <t xml:space="preserve">Газопровод Брянск. обл , Мглинский р-п, н. п. Ветлевка-Дивовка , прот. 6322м,в т. ч. подз. 6312 м Ду 160 мм 10 м Ду 159 мм </t>
  </si>
  <si>
    <t>OS_0003533</t>
  </si>
  <si>
    <t>Газопровод Брянск. обл , Мглински р-н, н. п. Нетяговка ГСГО СКЗ, пр. 8086м:п. 28м Ду 114мм 2187м Ду 108мм 578,2м Ду 102мм 5292,8м Ду 57-78мм ГСГО-2штСКЗ</t>
  </si>
  <si>
    <t>OS_0003534</t>
  </si>
  <si>
    <t>Газопровод Брянск. обл , Мглинский р-н, н. п. Источник, СКЗ, прот. 2002,3м,в т. ч. подз. 14м Ду 102мм 870,1м Ду 89мм 1073,4м Ду 76мм 44,8м Ду 57мм СКЗ</t>
  </si>
  <si>
    <t>OS_0003537</t>
  </si>
  <si>
    <t>Газопровод Брянск. обл Клинцовскр. Смолевичи-Сосновка-Кожушье ШРП, прот. 12954,5м,в т. ч. подз. 3632м Ду 110мм 9269м Ду 160мм 53,5м Ду 57-159мм ШРП</t>
  </si>
  <si>
    <t>OS_0003539</t>
  </si>
  <si>
    <t>Брянск. обл. Клинцовский р-н,н. п. Веприн ГСГО, прот. 2669,2м вт. ч. подз. 2640м Ду 110мм 24,8м Ду 108мм 1м Ду 159мм 3,4м Ду 57мм ГСГО</t>
  </si>
  <si>
    <t>OS_0003540</t>
  </si>
  <si>
    <t>Газопровод Брянск. обл , Клинцовский р-н, н. п. Тулуковщина, пр. 4584м:под. 1008м Ду 160мм 2520м Ду 110мм 1006м Ду 108мм 25м Ду 159мм надз. 25м Ду 108</t>
  </si>
  <si>
    <t>OS_0003541</t>
  </si>
  <si>
    <t xml:space="preserve">Газопровод Брянск. обл , Клинцовский р-н, н. п. Смолевичи, пер. Южный, прот. 719,7м, в т. ч. подз. 245,2м Ду 102мм 142,8м Ду 89мм 135,4м Ду мм 196,3м Ду 57мм </t>
  </si>
  <si>
    <t>OS_0003542</t>
  </si>
  <si>
    <t>Бр. обл. , Клинц-й р-н,н. п. Ардонь,ул. Северная,Мизирическая ГСГО, пр. 2346,4м:11,4м Ду 219мм 18м Ду 108мм 2м Ду 57мм 594м Ду 63мм 1721м Ду 110мм ГСГО</t>
  </si>
  <si>
    <t>OS_0003543</t>
  </si>
  <si>
    <t xml:space="preserve">Газопровод Брянск. обл , Клинцовский р-н, н. п. Кожушье, пр. 2606м в т. ч. под. 268м Ду 57мм 415 Ду 76мм 1880м Ду 108мм 28м Ду 159мм над. 15м Ду 159мм </t>
  </si>
  <si>
    <t>OS_0003545</t>
  </si>
  <si>
    <t>Газопровод Брянск. обл , Навлинский р-н, н. п. Навля, ул. Мелиораторов, пр. 1307,8м:подз. 427,4 Ду 159,102мм 78 Ду 108мм 448,2 Ду 89мм 333,1 Ду 76,57мм надз. 21,1</t>
  </si>
  <si>
    <t>OS_0003547</t>
  </si>
  <si>
    <t>Газопровод Брянск. обл , Новозыбковский р-н, н. п. Тростань, пр. 4338,41м:п. 2015,17м Ду 110мм 357,65м Ду 63мм 1477,01м Ду 160мм 485,58м Ду 225мм 3м</t>
  </si>
  <si>
    <t>OS_0003549</t>
  </si>
  <si>
    <t>Газопровод Брянск. обл , Новозыбковский р-н, н. п. Замишево, прот. 1642м,в т. ч. подз. 328,5м Ду 89мм 499,7м Ду 108мм 339м Ду 159мм надз. 474,8м Ду 159</t>
  </si>
  <si>
    <t>OS_0003551</t>
  </si>
  <si>
    <t>Брянск. обл Жуковск. р н. п. Задубравье-Дятьковичи-Вщиж ГРПШ, пр. 10 404м,в т. ч. подз. 1677м Ду 63мм 8687м Ду 110мм 15м Ду 579мм 25м Ду 108мм ГРПШ</t>
  </si>
  <si>
    <t>OS_0003552</t>
  </si>
  <si>
    <t xml:space="preserve">Газопровод Брянск. обл Жуковский р-н,н. п. Крыжино, прот. 1 125м,в т. ч. подз. 151м Ду 63мм 658м Ду 110мм 309м Ду мм 7м Ду 159мм </t>
  </si>
  <si>
    <t>OS_0003553</t>
  </si>
  <si>
    <t xml:space="preserve">Газопровод Брянск. обл Жуковский р-н,н. п. Дятьковичи, прот. 2 376,5м,в т. ч. подз. 1431м Ду 63мм 625м Ду 110мм 309м Ду 160мм 11,5м Ду 57-159мм </t>
  </si>
  <si>
    <t>OS_0003554</t>
  </si>
  <si>
    <t>Газопровод Брянск. обл Жуковский р-н,н. п. Тросна, пр. 5 408м,в т. ч. под. 3144м Ду 1101мм 147м Ду 222мм 820м Ду 63мм 12м Ду 108,219мм 1285 Ду 160</t>
  </si>
  <si>
    <t>OS_0003555</t>
  </si>
  <si>
    <t>Газопровод Брянск. обл Жуковск. р-н н. п. Поляковка-Тросна ГРПШ, прот. 6486,9м,в т. ч. подз6476м Ду 110мм 9,9м Ду 108мм 1м Ду 76мм ГРПШ</t>
  </si>
  <si>
    <t>OS_0003556</t>
  </si>
  <si>
    <t>Брянск. обл Жуковский р-н,н. п. Косилово ГСГО, прот. 4 008м, в т. ч. подз. 1398м Ду 63мм 1940м Ду 110мм 662м Ду 160мм 8м Ду 57,108мм ГСГО</t>
  </si>
  <si>
    <t>OS_0003557</t>
  </si>
  <si>
    <t>Газопровод Брянск. обл Жуковск. р-н,н. п. Ходиловичи-Косилово ГРПШ, прот. 11 386,5м,в т. ч подз. 150м Ду 110мм 11196м Ду 160мм 40,5м Ду 57-159мм ГРПШ</t>
  </si>
  <si>
    <t>OS_0003558</t>
  </si>
  <si>
    <t xml:space="preserve">Газопровод Брянск. обл Жуковский р-н,н. п. Большак, прот. 3 649,4м, в т. ч. подз. 662м Ду 110мм 2978м Ду 63мм 9,4м Ду 108мм </t>
  </si>
  <si>
    <t>OS_0003559</t>
  </si>
  <si>
    <t xml:space="preserve">Газопровод Брянск. обл Жуковский р-н,н. п. Летошники, прт. 392,6м, вт. ч. подз. 386м Ду 63мм 1,5м Ду 57мм 5,1м Ду 25 мм </t>
  </si>
  <si>
    <t>OS_0003560</t>
  </si>
  <si>
    <t>Газопровод Брянск. обл Жуковский р-н,н. п. Большак ГСГО, прот. 1 690,в т. ч подз. 1681м Ду 63мм 9м Ду 57 мм ГСГО</t>
  </si>
  <si>
    <t>OS_0003561</t>
  </si>
  <si>
    <t>Газопровод Брянск. обл , Жуковск. р-н,н. п. Сидоровка-Латыши-Орловка ГСГО, прот. 3 032,4 м в т. ч. подз. 12м Ду 219мм 1110м Ду 102мм 1814м Ду 89мм 96,4м Ду 40мм ГСГО</t>
  </si>
  <si>
    <t>OS_0003562</t>
  </si>
  <si>
    <t xml:space="preserve">Газопровод Брянск. обл , Жуковский р-н,н. п. Сидоровка, прот. 1 020м, в т. ч. подз. 232м Ду 102мм 788м Ду 76мм </t>
  </si>
  <si>
    <t>OS_0003563</t>
  </si>
  <si>
    <t xml:space="preserve">Газопровод Брянск. обл , Жуковский р-н,н. п. Ходиловичи,Петуховка ГСГО, прот. 1 938м, в т. ч. подз. 25м Ду 108мм 793м Ду 76мм 600м ДУ110мм 520м Ду 63мм </t>
  </si>
  <si>
    <t>OS_0003565</t>
  </si>
  <si>
    <t>Газопровод Брянск. обл , Погарский р-н,н. п. Долбатово-Михновка ШРП, прот. 3053 м,в т. ч. подз. 2961м Ду 110мм 2м Ду 57мм 90м Ду 102мм ШРП</t>
  </si>
  <si>
    <t>OS_0003566</t>
  </si>
  <si>
    <t>Газопровод Брянск. обл , Погарский р,. Сухосеевка,ул. Лесная,Лозовая ШРП, пр. 2019м:подз523м Ду мм 677м Ду 89мм 697,5м Ду 76мм 120м Ду 57мм надз. 1,5м Ду 76мм ШРП</t>
  </si>
  <si>
    <t>OS_0003567</t>
  </si>
  <si>
    <t xml:space="preserve">Газопровод Брянск. обл , Погарский р-н, н. п. Посудичи,ул. Советская, прот. 910 м, в т. ч. подз. 492м Ду 159мм 418м Ду 108мм </t>
  </si>
  <si>
    <t>OS_0003568</t>
  </si>
  <si>
    <t>Газопровод Брянск. обл , Погарский р-н, н. п. Балыкино,ул. Озерная СКЗ, прот. 634 м, в т. ч. подз. 180м Ду 76 мм 454м Ду 57 мм СКЗ</t>
  </si>
  <si>
    <t>OS_0003569</t>
  </si>
  <si>
    <t xml:space="preserve">Газопровод Брянск. обл , Погарский р-н, н. п. Заречное, ул. Луговая, прот. 308 м,в т. ч. подз. 308м Ду 57 мм </t>
  </si>
  <si>
    <t>OS_0003570</t>
  </si>
  <si>
    <t xml:space="preserve">Брян. обл. , Погарск. р Василевка Пролетская,Северная,Озерная, прот. 1020,94 м, в т. ч. подз. 400м Ду 102мм 479,64м Ду 89мм 141,3 м Ду 57мм </t>
  </si>
  <si>
    <t>OS_0003571</t>
  </si>
  <si>
    <t>Газопровод Брянск. обл , Погарский р-н, н. п. Исаевка ШРП, пр. 5368,12м:под. 330,92м Ду 89мм 459 Ду 57мм 794 Ду 110мм 3780 Ду 63мм над. 4,2 Ду 89мм ШРП</t>
  </si>
  <si>
    <t>OS_0003573</t>
  </si>
  <si>
    <t>Газопровод Брянск. обл Жирятинский р-н Волжино-Воробейня ШРП, прот. 12 221,8м,в т. ч. подз. 6м Ду 160мм 12205,5м Ду 225мм 10,3м Ду 57-219мм ШРП</t>
  </si>
  <si>
    <t>OS_0003574</t>
  </si>
  <si>
    <t>Газопровод Брянск. обл Жирятинский р-н,н. п. Савлуково-Колодня ГСГО, прот. 10 401,6, вт. ч. подз. 5198м Ду 110мм 5194м Ду мм 9,6м Ду 57-159мм ГСГО</t>
  </si>
  <si>
    <t>OS_0003575</t>
  </si>
  <si>
    <t>Газопровод Брянск. обл Жирятинский р-н,н. п. Воробейня-Буда ГРПШ, прот. 3 689,7м, в т. ч. подз. 3666м Ду 160мм 2,1м Ду 57мм 21,6м Ду 159мм ГРПШ</t>
  </si>
  <si>
    <t>OS_0003576</t>
  </si>
  <si>
    <t xml:space="preserve">Газопровод Брянск. обл , , Жирятинский р-н, н. п. Комягино, прот. 2 601м,в т. ч. подз. 266,8м Ду 159мм 377,6м Ду 102мм 1956,6м Ду 89мм </t>
  </si>
  <si>
    <t>OS_0003578</t>
  </si>
  <si>
    <t>Газопровод Брянск. обл , Почепский р-н,н. п. Краснослободка-Дмитрово ГСГО, пр. 6031м,в т. ч. под. 4000м Ду 110мм 892м Ду 225мм 611м Ду 219мм 506м Ду 108мм 22м Ду 57ГСГО</t>
  </si>
  <si>
    <t>OS_0003579</t>
  </si>
  <si>
    <t xml:space="preserve">Брян. об. Почеп,пер. 2-йДачный,2-йГорького, 3-йСуконно-Фабричн, прот. 478м,в т. ч. подз. 478м Ду 76мм </t>
  </si>
  <si>
    <t>OS_0003580</t>
  </si>
  <si>
    <t xml:space="preserve">Газопровод Брянск. обл , Почепский р-н, н. п. Речица,ул. Мира,Погарская, прот. 726м, в т. ч. подз. 561м Ду 63мм 165м Ду 57мм </t>
  </si>
  <si>
    <t>OS_0003581</t>
  </si>
  <si>
    <t>Газопровод Брянск. обл , Почепский р-н, н. п. Злобинка ГСГО, пр. 1297,2м, в т. ч. 327м Ду 102мм 699,2м Ду мм 201м Ду 57мм 70м Ду 32мм ГСГО</t>
  </si>
  <si>
    <t>OS_0003582</t>
  </si>
  <si>
    <t>Газопровод Брянск. обл , Почепский р-н, н. п. Красный Рог ГСГО СКЗ, пр. 2607м, вт. ч. подз. 237м Ду 159мм 912,5м Ду 102мм 759,5м Ду 89мм 698м Ду 57мм СКЗ ГСГО</t>
  </si>
  <si>
    <t>OS_0003583</t>
  </si>
  <si>
    <t xml:space="preserve">Газопровод Брянск. обл , Почепский р-н, н. п. Крозорезовка, прот. 1010м, в т. ч. подз. 708м Ду 89мм 50м Ду 76мм 252м Ду 57мм </t>
  </si>
  <si>
    <t>OS_0003585</t>
  </si>
  <si>
    <t xml:space="preserve">Газопровод Брянск. обл , Суземский р-н,н. п. Суземка-Рудач, прот. 2136,5м в т. ч. подз2123м Ду 160 мм 13,5м Ду 159мм </t>
  </si>
  <si>
    <t>OS_0003586</t>
  </si>
  <si>
    <t xml:space="preserve">Газопровод Брянск. обл , Суземский р-н, н. п. Суземка-Алешковичи, прот. 11961м, в т. ч. подз. 11246м Ду 160мм 576м Ду 110мм 112м Ду 63мм 27м Ду 57-159мм </t>
  </si>
  <si>
    <t>OS_0003587</t>
  </si>
  <si>
    <t>Газопровод Брянск. обл , Суземский р-н, н. п. Алешковичи ГСГО, ГПпр. 3861,1м:под. 34,2м Ду 159мм 1242,5м Ду 108мм 127,5м Ду 102мм 2456,9м Ду 57-89мм ГСГО</t>
  </si>
  <si>
    <t>OS_0003588</t>
  </si>
  <si>
    <t>Брянская обл. , Суземский р-н, Невдольск. ЗГРПШ, Ду 110, пр. 3426,4м</t>
  </si>
  <si>
    <t>OS_0003589</t>
  </si>
  <si>
    <t xml:space="preserve">Брянская обл. , Суземский р-н, Невдольск. ГРПШ, 8048,8 </t>
  </si>
  <si>
    <t>OS_0003591</t>
  </si>
  <si>
    <t>Бр. обл. , Стародубск. р. Брянкустичи-Вишеньки-З. Халеевичи ГРПШ, прот. 6864,5м,в т. ч. подз. 6688,2м Ду 110мм 176,3м Ду 108мм ГРПШ</t>
  </si>
  <si>
    <t>OS_0003592</t>
  </si>
  <si>
    <t xml:space="preserve">Газопровод Брянск. обл , Стародубск. р-н, Новомлынка-Приваловка, прот. 7107,2м, вт. ч. подз. 7053м Ду 160мм ,39м Ду 110мм 15,2м Ду 108мм </t>
  </si>
  <si>
    <t>OS_0003593</t>
  </si>
  <si>
    <t xml:space="preserve">Газопровод Брянск. обл , Стародубский р-н,н. п. Понуровка-Демьянки, прот. 5942,6м, в т. ч. подз. 5782м Ду 160мм 137,2м Ду 110мм 15,2м Ду 108мм 8,2м Ду 159мм </t>
  </si>
  <si>
    <t>OS_0003594</t>
  </si>
  <si>
    <t xml:space="preserve">Газопровод Брянск. обл , Стародубский р-н, н. п. Картушино-Понуровка, прот. 21837,4м, вт. ч. подз. 26м Ду 110мм 4793м Ду 160мм 17010м Ду 225мм 8,4м Ду 108мм </t>
  </si>
  <si>
    <t>OS_0003595</t>
  </si>
  <si>
    <t>Газопровод Брянск. обл , Стародубский р-н,н. п. Новое Село, прот. 4773 м,в т. ч. под. 1002 м Ду 108мм ,3330 м Ду 102мм ,441 м Ду 100мм ГСГО</t>
  </si>
  <si>
    <t>OS_0003596</t>
  </si>
  <si>
    <t xml:space="preserve">Газопровод Брянск. обл , Стародубский р-н, н. п. Демьянки-Курковичи, прот. 4336м, в т. ч. подз. 4314м Ду 110мм 22м Ду 108мм </t>
  </si>
  <si>
    <t>OS_0003597</t>
  </si>
  <si>
    <t>Газопровод Брянск. обл , Стародубский р-н,н. п. Ковалево ШРП СКЗ, пр. 4167,6м:40,1м Ду 159мм 517,4м Ду 108мм 917,8м Ду 102мм 2692,3м Ду 57-89мм СКЗ ШРП</t>
  </si>
  <si>
    <t>OS_0003598</t>
  </si>
  <si>
    <t xml:space="preserve">Газопровод Брянск. обл , Стародубский р-н, Н. п. Долбатово-Ковалево, прот. 4852,5м,в т. ч. подз. 4806м Ду 110мм 46,5м Ду 108мм </t>
  </si>
  <si>
    <t>OS_0003599</t>
  </si>
  <si>
    <t xml:space="preserve">Газопровод Брянск. обл , Стародубский р-н, н. п. Мохоновка,ул. Пролетарская, прот. 62,2м, в. т. ч. подз. 1,1м Ду 159мм 61,1м Ду 108мм </t>
  </si>
  <si>
    <t>OS_0003600</t>
  </si>
  <si>
    <t xml:space="preserve">Газопровод Брянск. обл , Стародубский р-н, н. п. Гриденки, прот. 371,3м в т. ч. подз. 156,3м Ду 89мм 74,7м Ду 79мм 140,3м Ду 57мм </t>
  </si>
  <si>
    <t>OS_0003601</t>
  </si>
  <si>
    <t>Газопровод Брянск. обл , Стародубский р-н, н. п. Бучки ШРП, прот. 3202,2мв т. ч. под. 6,2м Ду 108мм 116м Ду 89мм 1040м Ду 110мм 2040м Ду 110мм ШРП</t>
  </si>
  <si>
    <t>OS_0003602</t>
  </si>
  <si>
    <t>Газопровод Брянск. обл , Стародубский р-н, н. п. Мацковка, ГСГО, пр. 1003,55м:п. 74,1м Ду 108мм 1 Ду 57мм 828 Ду 63мм 96 Ду 32мм наз. 4,45м Ду 108,57мм ГСГО</t>
  </si>
  <si>
    <t>OS_0003604</t>
  </si>
  <si>
    <t>Газопровод Брянск. обл , Рогнединский р-н,н. п. Ормино-Пацынь ГРПШ, прот. 6390м, в т. ч подз. 1140м Ду 110мм 5250м Ду 160мм ГРПШ</t>
  </si>
  <si>
    <t>OS_0003605</t>
  </si>
  <si>
    <t xml:space="preserve">Брянск. обл. , Рогнединский р-н,н. п. Пацынь-Гобики, прот. 6175м, в т. ч. подз. 6175м Ду 160 мм </t>
  </si>
  <si>
    <t>OS_0003606</t>
  </si>
  <si>
    <t xml:space="preserve">Газопровод Брянск. обл , Рогнединский р-н, н. п. Рогнедино-Ормино, прот. 7280м, в т. ч. подз. 7280м Ду 160мм </t>
  </si>
  <si>
    <t>OS_0003607</t>
  </si>
  <si>
    <t>брянск обл. , рогнединск р рогнедино-селиловичи-снопоть грпш, прот. 13100 м,в т. ч. подз. 13100м ду 160 мм грпш</t>
  </si>
  <si>
    <t>OS_0003608</t>
  </si>
  <si>
    <t>Газопровод Брянск. обл , рогнединский р-н,н. п. яблонь гсго, прот. 1 111,49м ,в т. ч. подз. 901,29м ду 102мм 210,2м ду 76мм гсго</t>
  </si>
  <si>
    <t>OS_0003609</t>
  </si>
  <si>
    <t>Газопровод Брянск. обл , рогнединский р-н, н. п. лутовиновка гсго-2шт. , пр. 1333,95м, в т. ч. под. 68м ду 110мм 1250м ду 63мм 13,95м ду 57мм 2м ду 108мм гсго 2шт</t>
  </si>
  <si>
    <t>OS_0003611</t>
  </si>
  <si>
    <t xml:space="preserve">Газопровод Брянск. обл , Суражский р-н н. п. Сураж-Гудовка, пр. 12538,5м,в т. ч. подз. 3300м Ду 110мм 6097м Ду 160мм 151,5м Ду 57-219мм 2990м Ду 225мм </t>
  </si>
  <si>
    <t>OS_0003612</t>
  </si>
  <si>
    <t>OS_0003614</t>
  </si>
  <si>
    <t xml:space="preserve">Газопровод Брянск. обл , Трубчевский р-н, н. п. Алешенка-Глыбочка, прот. 2577,3м, в т. ч. подз. 2520м Ду 110 мм 57,3м Ду 108 мм </t>
  </si>
  <si>
    <t>OS_0003615</t>
  </si>
  <si>
    <t>Газопровод Брянск. обл , Трубчевский р-н, н. п. Хотьяновка-Селец ГСГО, прот. 5349,18м,в т. ч. подз. 5265 Ду м 160мм 12,6м Ду 57мм 71,58м Ду мм ГСГО</t>
  </si>
  <si>
    <t>OS_0003616</t>
  </si>
  <si>
    <t xml:space="preserve">Газопровод Брянск. обл , Трубчевский р-н,н. п. Семячки, прот. 1411м, в т. ч. подз. 882м Ду 89мм 529м Ду 63мм </t>
  </si>
  <si>
    <t>OS_0003617</t>
  </si>
  <si>
    <t xml:space="preserve">Газопровод Брянск. обл , Трубчевский р-н, н. п. Красное, прот. 3817м:под. 1096,6м Ду 102-219мм 1554,4м Ду 57-89мм 1166м Ду 63-160мм </t>
  </si>
  <si>
    <t>OS_0003618</t>
  </si>
  <si>
    <t xml:space="preserve">Газопровод Брянск. обл , Трубчевский р-н, н. п. Филиповичи, прот. 720,1м, вт. ч. подз. 56,8м Ду 219мм 43,3м Ду 102мм 450м Ду 110мм 170м Ду 63мм </t>
  </si>
  <si>
    <t>OS_0003619</t>
  </si>
  <si>
    <t xml:space="preserve">Газопровод Брянск. обл , Трубчевский р-н, н. п. Радутино,ул. Молодежная, прот. 270,2м, в т. ч. подз. 270,2м Ду 76мм </t>
  </si>
  <si>
    <t>OS_0003620</t>
  </si>
  <si>
    <t xml:space="preserve">Брянск. обл. , Трубчевский р-н, н. п. Кветунь, прот. 1790,8м, вт. ч. подз. 1040м Ду 89мм 462,8м Ду 76мм 288 м Ду 57мм </t>
  </si>
  <si>
    <t>OS_0003621</t>
  </si>
  <si>
    <t xml:space="preserve">Газопровод Брянск. обл , Трубчевский р-н, н. п. Лучки, прот. 787м , вт. ч. подз. 7м Ду 102мм 780м Ду 110мм </t>
  </si>
  <si>
    <t>OS_0003623</t>
  </si>
  <si>
    <t xml:space="preserve">Газопровод Брянск. обл , Трубчевский р-н, н. п. Аладьино, прот. 210м, в т. ч. подз. 210м Ду 76мм </t>
  </si>
  <si>
    <t>OS_0003624</t>
  </si>
  <si>
    <t>Газопровод Брянск. обл , Трубчевский р-н, н. п. Усох ГСГО, прот. 636 м, в т. ч. подз. 358м Ду 114мм 208м Ду 102мм 70м Ду 57мм ГСГО</t>
  </si>
  <si>
    <t>OS_0003625</t>
  </si>
  <si>
    <t>Газопровод Брянск. обл , Трубчевский р-н, н. п. Филиповичи-Лучки ГСГО, прот. 1225м,в т. ч. подз. 155м Ду 102мм 170м Ду 57мм 400м Ду 110мм 500м Ду 63мм ГСГО</t>
  </si>
  <si>
    <t>OS_0003626</t>
  </si>
  <si>
    <t xml:space="preserve">Газопровод Брянск. обл , Трубчевский р-н,н. п. Б. Березка,ул. Железнодорожная, прот. 332 м,в т. ч. подз. 332 м Ду 63мм </t>
  </si>
  <si>
    <t>OS_0003628</t>
  </si>
  <si>
    <t xml:space="preserve">Газопровод Брянск. обл , Унечский р-н н. п. Задубенье, прот. 9987,23м, в т. ч. подз. 9481м Ду 225 мм 506,23м Ду 219 мм </t>
  </si>
  <si>
    <t>OS_0003629</t>
  </si>
  <si>
    <t>Газопровод Брянск. обл , Унечский р-н, н. п. Буда Вовницкая ШРП, прот. 988 м, в т. ч. подз. 656м Ду 108мм 332м Ду 76мм ШРП</t>
  </si>
  <si>
    <t>OS_0003630</t>
  </si>
  <si>
    <t xml:space="preserve"> Газопровод Брянск. обл , п. Дубровка,мкр №3, прот. 941,28м, в т. ч. 804,48м Ду 89мм 136,8м Ду 76мм </t>
  </si>
  <si>
    <t>OS_0003632</t>
  </si>
  <si>
    <t>Газопровод Брянск. обл , Дубровский р-н Ст. Колышкино-Герасимовка ГРПШ, прот. 7 383 м, в т. ч. подз. 7383м Ду 110 мм ГРПШ</t>
  </si>
  <si>
    <t>OS_0003633</t>
  </si>
  <si>
    <t xml:space="preserve"> Газопровод Брянск. обл , Дубровский р-н, н. п. Алешенка ГРПШ, прот. 2 527м,в т. ч. подз. 1700м Ду 110мм 827м Ду 63мм ГРПШ</t>
  </si>
  <si>
    <t>OS_0003634</t>
  </si>
  <si>
    <t xml:space="preserve"> Газопровод Брянск. обл , Дубровский р-н. н. п. Герасимовка, прот. 2 220м, в т. ч. подз 282м Ду 110мм 408м Ду 160мм 1527м Ду 63мм 3м Ду 159мм </t>
  </si>
  <si>
    <t>OS_0003635</t>
  </si>
  <si>
    <t xml:space="preserve"> Газопровод Брянск. обл , Дубровский р-н. , Ст. Колышкино-Алешенка, прот. 11 515м, в т. ч. подз. 11515м Ду 110 мм </t>
  </si>
  <si>
    <t>OS_0003636</t>
  </si>
  <si>
    <t>Газопровод Брянск. обл , Дубровский р-н, н. п. Заря ГСГО СКЗ, пр. 3 730,75м:под3062,62м Ду мм 664,63м Ду 57мм надз. 2,3м Ду 102мм 1,2м Ду 57мм ГСГО СКЗ</t>
  </si>
  <si>
    <t>OS_0003637</t>
  </si>
  <si>
    <t xml:space="preserve"> Газопровод Брянск. обл, Дубровский р-н, н. п. Алешня, пр. 420,4м В т. ч. подз. 207,1м Ду 108мм 207,6м Ду 102мм 5,7м Ду 76мм </t>
  </si>
  <si>
    <t>OS_0003639</t>
  </si>
  <si>
    <t xml:space="preserve"> Газопровод Брянск. обл Гордеевский р. Творишино-Козаричи-Черный Ручей, прот. 10 619,6м в т. ч. подз. 9083м Ду 110мм 1512м Ду 63мм 24,6м Ду 57,108мм </t>
  </si>
  <si>
    <t>OS_0003640</t>
  </si>
  <si>
    <t xml:space="preserve"> Газопровод Брянск. обл , Гордеевский р-н,н. п. Кожаны, ул. Садовая,Школьная, прот. 655м, в т. ч. подз. 507,5м Ду 160мм 134м Ду 110мм 1м Ду 159мм 12,5м Ду 108мм </t>
  </si>
  <si>
    <t>OS_0003641</t>
  </si>
  <si>
    <t xml:space="preserve"> Газопровод Брянск. обл , Гордеевский р-н, н. п СтБуда,пер Молодежный, прот. 238,7м, в т. ч. подз. 238,7м Ду 57мм </t>
  </si>
  <si>
    <t>OS_0003642</t>
  </si>
  <si>
    <t xml:space="preserve">Газопровод Газопровод Брянск. обл , Годеевск р-н,Рудня Воробьевка ул. Центральная, прот. 1 013,8м,вт. ч. подз. 385,8м Ду 114мм 471,6м Ду 102мм 156,4м Ду 57мм </t>
  </si>
  <si>
    <t>OS_0003643</t>
  </si>
  <si>
    <t xml:space="preserve"> Газопровод Брянск. обл , Гордеевский р-н,Творишино,ул. Центральная, прот 1 214,2м,в т. ч. подз. 960м Ду 110мм 220м Ду 63мм 34,2м Ду 159 мм </t>
  </si>
  <si>
    <t>OS_0003645</t>
  </si>
  <si>
    <t>Газопровод Брянск. обл , г. Унеча,ул. Радужная, прот. 351,6м, в т. ч. подз. 69,6м Ду мм 282 м Ду 108мм</t>
  </si>
  <si>
    <t>OS_0003646</t>
  </si>
  <si>
    <t xml:space="preserve">Газопровод Брянск. обл , г. Унеча,ул. Пушкина, прот. 436м, вт. ч. подз. 410м Ду 108мм 26м Ду 40мм </t>
  </si>
  <si>
    <t>OS_0003647</t>
  </si>
  <si>
    <t>Газопровод Брянск. обл , г. Унеча,ул. Дачная, 9Мая ШРП, прот. 2812м, в т. ч. подз. 57,5м Ду 159мм 2202,5м Ду 108мм 330м ДУ76мм 222м Ду 57мм ШРП</t>
  </si>
  <si>
    <t>OS_0003648</t>
  </si>
  <si>
    <t xml:space="preserve">Газопровод Брянск. обл , г. Унеча,ул. Центральная, прот. 638,95м, в т. ч. подз. 231,20м Ду 159мм) 407,75м Ду 108мм </t>
  </si>
  <si>
    <t>OS_0003649</t>
  </si>
  <si>
    <t>Газопровод Брянск. обл , г. Унеча,ул. Пушкина, Лесная,Луговая ГРПШ, пр. 1570,5м,в т. ч. подз. 346м Ду 159мм 361м Ду 108мм 597,5м Ду 76мм 266м Ду 57мм ГРПШ</t>
  </si>
  <si>
    <t>OS_0003650</t>
  </si>
  <si>
    <t>Газопровод Брянск. обл , г. Унеча,ул. Иванова ШРП, прот. 289,5м, вт. ч. подз. 231,5м Ду 76мм 58м Ду 57мм ШРП</t>
  </si>
  <si>
    <t>OS_0003652</t>
  </si>
  <si>
    <t xml:space="preserve">Газопровод Брянск. обл , г. Трубчевск, кр. Мелиорация,ул. Новая, прот. 247,8 м, в т. ч. подз. 247,8м Ду 102мм </t>
  </si>
  <si>
    <t>OS_0003653</t>
  </si>
  <si>
    <t xml:space="preserve">Газопровод Брянск. обл , г. Трубчевск, пер. Южный, прот. 250м, в. т. ч. подз. 58м Ду 102мм 192 Ду 76мм </t>
  </si>
  <si>
    <t>OS_0003655</t>
  </si>
  <si>
    <t xml:space="preserve">Газопровод Брянск. обл , г. Суземка,ул. Ленина , прот. 143,5м в т. ч. подз. 143,5м Ду 159мм </t>
  </si>
  <si>
    <t>OS_0003657</t>
  </si>
  <si>
    <t xml:space="preserve">Газопровод Брянск. обл г. Клинцы,ул. Космонавтов, прот. 1722,5, вт. ч. подз. 356м Ду 110мм 1355,5м Ду 160 мм 11м Ду 102 мм </t>
  </si>
  <si>
    <t>OS_0003658</t>
  </si>
  <si>
    <t xml:space="preserve">Газопровод Брянск. обл г. Клинцы, н. п. Синьковка, прот. 1491м,в т. ч. подз. 330мДУ110мм 546м Ду 160мм 300м Ду 90мм 315м Ду 63мм </t>
  </si>
  <si>
    <t>OS_0003659</t>
  </si>
  <si>
    <t xml:space="preserve">Брянск. обл. г. Клинцы н. п. Ардонь,ул. 2-ой Пятилетки, прот. 1180м, в т. ч. подз. 390м Ду 110 мм 705м Ду 160 мм 85м Ду 63мм </t>
  </si>
  <si>
    <t>OS_0003660</t>
  </si>
  <si>
    <t>Газопровод Брянск. обл г. Клинцы,ул Плющенко,Гутина ШРП, прот. 797,6м в т. ч. подз. 330м Ду 110мм 185м Ду 160мм 3м Ду 219(мм0 279,6м Ду 106мм ШРП</t>
  </si>
  <si>
    <t>OS_0003661</t>
  </si>
  <si>
    <t>Газопровод Брянск. обл г. Клинцы,р. п. Ардонь,ул. Стахановская ШРП, прот. 2808,2м,в т. ч. подз1730м Ду 110мм 297м Ду 63мм 764,6м Ду 57мм 16,6 Ду 108мм ШРП</t>
  </si>
  <si>
    <t>OS_0003662</t>
  </si>
  <si>
    <t xml:space="preserve">Газопровод Брянск. обл , г. Клинцы, н. п. Банный, прот1360м, вт. ч. подз. 445м Ду 160мм 540м Ду 90мм 361м Ду 110мм 3м Ду 102мм 11м Ду 159мм </t>
  </si>
  <si>
    <t>OS_0003663</t>
  </si>
  <si>
    <t xml:space="preserve">Газопровод Брянск. обл , г. Клинцы, ул. Кремка, прот. 2017м, в т. ч. подз. 1037м Ду 160мм 980м Ду 110мм </t>
  </si>
  <si>
    <t>OS_0003664</t>
  </si>
  <si>
    <t xml:space="preserve">Газопровод Брянск. обл , г. КлинцыУлК. Либхнекта,Проектируемая, и т. д. , прот. 961,5, в т. ч. подз. 302,2м Ду 57мм 423м Ду 76мм 236,3 Ду 102мм </t>
  </si>
  <si>
    <t>OS_0003665</t>
  </si>
  <si>
    <t xml:space="preserve">Бр. обл. , г. Клинцы улГлавная,Фрунзе,пер. Смолевичский, прот. 1471,7м,в т. ч. подз. 996,9м Ду 63мм 97,1м Ду 57мм 143,7м ДУ76мм 234м Ду 102мм </t>
  </si>
  <si>
    <t>OS_0003667</t>
  </si>
  <si>
    <t>Газопровод Брянск. обл , г. Клетня, ул. Лесная, Набережная, прот. 107м, в т. ч. подз. 107м Ду 159мм</t>
  </si>
  <si>
    <t>OS_0003669</t>
  </si>
  <si>
    <t xml:space="preserve">Брянск. обл., г. Жуковка, ул. Ветьмяновская, прот. 272м, в т. ч. подз. 272м Ду 89мм </t>
  </si>
  <si>
    <t>OS_0003671</t>
  </si>
  <si>
    <t xml:space="preserve"> Газопровод Брянск. обл Выгоничский р-н,н. п. Уты-Уручье ШРП, прот. 4 338,1м в т. ч. подз. 3776 Ду м 110мм 561,6м Ду 108 мм 0,5м Ду 57 мм ШРП</t>
  </si>
  <si>
    <t>OS_0003673</t>
  </si>
  <si>
    <t xml:space="preserve"> Газопровод Брянск. обл , Выгоничский р-н,н. п. Большой Крупец, прот. 245,2м, в т. ч. подз. 151,4м Ду 76мм 93,8м Ду 57 мм </t>
  </si>
  <si>
    <t>OS_0003674</t>
  </si>
  <si>
    <t xml:space="preserve"> Газопровод Брянск. обл , Выгоничский р-н, н. п. Уты, ул. Парковая, прот. 301м, в т. ч. подз. 301м Ду 76мм </t>
  </si>
  <si>
    <t>OS_0003677</t>
  </si>
  <si>
    <t xml:space="preserve"> Газопровод Брянск. обл Брянск. р-н,н. п. Успенский ГРПШ, Пр. 1 138,24м,в т. ч. подз. 482м Ду 110мм 651м Ду 63мм 4,1м Ду 108мм 1,14м Ду 57мм ГРПШ</t>
  </si>
  <si>
    <t>OS_0003678</t>
  </si>
  <si>
    <t>Газопровод Брянск. р-н,н. п. Меркульево-Теменичи-Успенский ГРПШ, пр. 5 431,05м,в т. ч. Подз 2012,9м Ду 110мм 3386,1м Ду 160мм 32,05м Ду 57-159мм ГРПШ</t>
  </si>
  <si>
    <t>OS_0003679</t>
  </si>
  <si>
    <t xml:space="preserve"> Газопровод Брянск. обл Брянск. р-н Фокинское лестничество ГРПШ, прот. 383,7м в т. ч. подз. 286м Ду 110мм 84м Ду 114мм 13,7м Ду 108мм ГРПШ</t>
  </si>
  <si>
    <t>OS_0003680</t>
  </si>
  <si>
    <t xml:space="preserve"> Газопровод Брянск. обл Брянск. р. Свень Транспортная-Пятилетка ШРП, прот. 4 248,96м,в т. ч. подз. 4118м Ду 160мм 130,96м Ду 159мм ШРП</t>
  </si>
  <si>
    <t>OS_0003681</t>
  </si>
  <si>
    <t xml:space="preserve"> Газопровод Брянск. обл Брянский р-н,н. п. Фокинское лестничество, прот. 1 546,45м в т. ч. подз. 260м Ду 63мм 1021,5м Ду 110мм 233м Ду 160мм 31,95м Ду 57-159мм </t>
  </si>
  <si>
    <t>OS_0003682</t>
  </si>
  <si>
    <t>Газопровод Брянск. р-н,н. п. Свень Центральная-Стяжное ГРПШ, прот. 5 996,73м,в т. ч. подз. 5841,15м Ду мм 17,26м Ду 108мм 138,32м Ду 114мм ГРПШ</t>
  </si>
  <si>
    <t>OS_0003683</t>
  </si>
  <si>
    <t xml:space="preserve"> Газопровод Брянск. обл Брянский р-н,н. п. Свень Транспортная,ПШГР, прот. 2 970м,в т. ч. подз. 1579м Ду 225 мм 1365м Ду 160мм 26м Ду 159,219мм ПШГР</t>
  </si>
  <si>
    <t>OS_0003684</t>
  </si>
  <si>
    <t xml:space="preserve"> Газопровод Брянск. обл Брянск. р-н ,н. п. Дарковичи-Буда ГРПШ, ПШГР, прот. 2 332,7м в т. ч. подз. 2313,5м Ду 110мм 19,2м Ду 114,108мм ГРПШ,ПШГР</t>
  </si>
  <si>
    <t>OS_0003685</t>
  </si>
  <si>
    <t xml:space="preserve"> Газопровод Брянск. обл Брянский р-н, н. п. Трубчино, пр. 2 018,39мв т. ч поз. 774,6м Ду 110мм 826,6м Ду 63мм 410,6м Ду 160мм 6,59м Ду 108,159мм </t>
  </si>
  <si>
    <t>OS_0003686</t>
  </si>
  <si>
    <t>Газопровд Газопровод Брянск. обл , Брянский р-н, н. п. Малое Полпино, пр. 3 715 м:под. 1112,9м Ду 219мм 1519,2 Ду 159мм 716,8м Ду 108мм 330м Ду 89,57мм надз36,2</t>
  </si>
  <si>
    <t>OS_0003687</t>
  </si>
  <si>
    <t>Газопровод Брянск. обл , Брянский р-н, н. п. Снежеть, прот. 143,7м, в т. ч. подз. 2,7 Ду 530мм надз. 141м Ду 530( мм)</t>
  </si>
  <si>
    <t>OS_0003688</t>
  </si>
  <si>
    <t xml:space="preserve">Газопровод Брянск. обл , Брянский р-н, н. п. Чернетово, прот. 331,3м, в т. ч. подз. 271,4м Ду 89мм надз. 59,9м Ду 89мм </t>
  </si>
  <si>
    <t>OS_0003689</t>
  </si>
  <si>
    <t xml:space="preserve">Газопровод Брянск. обл , Брянский р-н, н. п. Сельцо, прот. 177,5м, в т. ч. подз. 176,9м Ду 159мм 0,6м Ду 89мм </t>
  </si>
  <si>
    <t>OS_0003690</t>
  </si>
  <si>
    <t xml:space="preserve"> Газопровод Брянск. обл , Брянск. р-н, н. п. Опыхань ГСГО, прот. 4 830м, в т. ч. подз. 495м Ду 57мм 2468м Ду 108мм 1867м Ду 159мм ГСГО</t>
  </si>
  <si>
    <t>OS_0003691</t>
  </si>
  <si>
    <t>Газопровод Газопровод Брянск. обл , Брянский р-н, н. п. Опыхань СКЗ, пр. 3 684,8м:под. 3654,9м Ду 57-108мм надз. 29,9м Ду 57-108мм СКЗ</t>
  </si>
  <si>
    <t>OS_0003693</t>
  </si>
  <si>
    <t xml:space="preserve">Газопровод Брян. обл. , ,Брянский р-н, н. п. Кузьмино, пр. 3 571,7 м,в т. ч. под. 3564,1м Ду 108-160мм ,надз. 7,6 м Ду 108,273 мм </t>
  </si>
  <si>
    <t>OS_0003695</t>
  </si>
  <si>
    <t xml:space="preserve"> Газопровод Брянск. обл , Брасовский р-н, н. п. Глоднево-Веребск, прот. 7 337,5м, вт. ч. подз. 7308м Ду 110мм 13м Ду 63мм 5,5м Ду 57мм 11м Ду 108мм </t>
  </si>
  <si>
    <t>OS_0003696</t>
  </si>
  <si>
    <t xml:space="preserve">Газопровод Брянск. обл , Брасовсий р-н, н. п. Столбово-Глоднево, пр. 5 907,1м,:под. 5861,5м Ду 160мм 2м Ду 110мм 10м Ду 63мм 13,5м Ду 57мм 20,1м Ду 63-159мм </t>
  </si>
  <si>
    <t>OS_0003697</t>
  </si>
  <si>
    <t xml:space="preserve">Газопровод Брянск. обл , Брасовский р-н,н. п. Локоть,ул. Чапаева, прот. 554,6м, в т. ч. подз. 554,6м Ду 102мм </t>
  </si>
  <si>
    <t>OS_0003698</t>
  </si>
  <si>
    <t xml:space="preserve"> Газопровод Брянск. обл , Брасовский р-н, н. п. Глоднево ГРПШ, прот. 4 226,6 м, в т. ч. подз. 1770м Ду 110мм 2419м Ду 63мм 32,9м Ду мм 4,7м Ду 57мм </t>
  </si>
  <si>
    <t>OS_0003699</t>
  </si>
  <si>
    <t xml:space="preserve"> Газопровод Брянск. обл , Брасовский р-н,н. п. Столбово ГРПШ, 2 654,9м:650м Ду 160мм 39м Ду 110мм 1933м Ду 63мм 32,9м Ду 57-159мм ГРПШ -2шт. </t>
  </si>
  <si>
    <t>OS_0003700</t>
  </si>
  <si>
    <t xml:space="preserve">Газопровод Брянск. обл , Брасовский р-н,н. п. Локоть,ул. Твардовского, прот. 1 143 мв т. ч. подз. 863,7м Ду 102мм 279,3м Ду 76мм </t>
  </si>
  <si>
    <t>OS_0003701</t>
  </si>
  <si>
    <t xml:space="preserve">Газопровод Брянск. обл , Брасовский р-н,н. п. Локоть,пер. Лесозаводской, прот. 251м,в т. ч. подз. 251м Ду 76мм </t>
  </si>
  <si>
    <t>OS_0003702</t>
  </si>
  <si>
    <t xml:space="preserve"> Газопровод Брянск. обл , Брасовский р-н,н. п. Сныткино-Столбово, прот. 12 111,2м:под. 11961,5м Ду 225мм 57м Ду 160мм 2м Ду 110мм 10м Ду 63мм 80,7м Ду 57-219</t>
  </si>
  <si>
    <t>OS_0003703</t>
  </si>
  <si>
    <t xml:space="preserve"> Газопровод Брянск. обл , Брасовский р-н,н. п. Локоть,ул. Транспортная ГСГО, пр. 2 923,2м:62,7м Ду 102мм 787,5м Ду 76мм 23м Ду 57мм 1350м Ду 110мм 700м Ду 63мм ГСГО</t>
  </si>
  <si>
    <t>OS_0003704</t>
  </si>
  <si>
    <t xml:space="preserve"> Газопровод Брянск. обл , Брасовский р-н,н. п. Веребск ГСГО ГРПШ, пр. 2 787,4м:под. 1605м Ду 110мм 736м Ду 63мм 431м Ду 160мм 15,4м Ду 108,159мм ГСГО ГРПШ</t>
  </si>
  <si>
    <t>OS_0004957</t>
  </si>
  <si>
    <t>Газопровод низкого давления по ул.Восточной к 18-ти кв. дому (п.Глинищево) (сталь, d-159мм, d-89мм)</t>
  </si>
  <si>
    <t>OS_0004958</t>
  </si>
  <si>
    <t>Газопровод среднего давления к ГРП и Газопровод низкого давления от ГРП к 1кв. и 2кв.ж/дому (г.Клинцы) (сталь, d-159мм, d-108мм)</t>
  </si>
  <si>
    <t>OS_0004959</t>
  </si>
  <si>
    <t>Газопровод низкого давления по ул.Восточной к 18-ти кв. дому (п.Глинищево) (сталь, d-159мм)</t>
  </si>
  <si>
    <t>OS_0004960</t>
  </si>
  <si>
    <t>Подводящий Газопровод к АГНКС-1 от ГРС Добрунь (сталь, d-100мм)</t>
  </si>
  <si>
    <t>OS_0007286</t>
  </si>
  <si>
    <t>Г-д н.д.ул. Полевая, н.п. Локоть</t>
  </si>
  <si>
    <t>OS_0007287</t>
  </si>
  <si>
    <t>Г-д н.д.ул. Строителей, н.п. Локоть</t>
  </si>
  <si>
    <t>OS_0007288</t>
  </si>
  <si>
    <t>Г-д н.д.пер. Лесозаводской, н.п. Локоть</t>
  </si>
  <si>
    <t>OS_0007289</t>
  </si>
  <si>
    <t>Г-д н.д.ул. Механизаторов, н.п. Локоть</t>
  </si>
  <si>
    <t>OS_0007290</t>
  </si>
  <si>
    <t>Г-д н.д.пер.Транспортный, пер. Механизаторов, н.п. Локоть</t>
  </si>
  <si>
    <t>OS_0007291</t>
  </si>
  <si>
    <t>Г-д в.д.н.п. Локоть-н.п.Асоцкое</t>
  </si>
  <si>
    <t>OS_0007292</t>
  </si>
  <si>
    <t>Г-д н.д.н.п.Каменка, ГСГО</t>
  </si>
  <si>
    <t>OS_0007293</t>
  </si>
  <si>
    <t>Г-д н.п.Сныткино, ГСГО</t>
  </si>
  <si>
    <t>OS_0007294</t>
  </si>
  <si>
    <t>Г-д н.д.ул. Чапаева, н.п. Навля</t>
  </si>
  <si>
    <t>OS_0007295</t>
  </si>
  <si>
    <t>Г-д к произв.базе Навлинского участка ПУ "Карачевмежрайгаз"</t>
  </si>
  <si>
    <t>OS_0007296</t>
  </si>
  <si>
    <t>Г-д н.д.ул. Майбородского,Маяковского, н.п.Навля</t>
  </si>
  <si>
    <t>OS_0007297</t>
  </si>
  <si>
    <t>Г-д н.д.н.п. Салтановка</t>
  </si>
  <si>
    <t>OS_0007298</t>
  </si>
  <si>
    <t>Г-д н.д.н.п. Алексеевка</t>
  </si>
  <si>
    <t>OS_0007299</t>
  </si>
  <si>
    <t>Г-д н.д.ул. Молодежная, Центральная, Луговая, Советская, н.п. Зубовка</t>
  </si>
  <si>
    <t>OS_0007300</t>
  </si>
  <si>
    <t>Г-д н.д.ул. Песочная, Школьная, н.л. Синезерки</t>
  </si>
  <si>
    <t>OS_0007301</t>
  </si>
  <si>
    <t>Г-д н.д.н.п.Приволье</t>
  </si>
  <si>
    <t>OS_0007302</t>
  </si>
  <si>
    <t>Г-д в.д.н. п. Зубовка-н. п. Синезерки</t>
  </si>
  <si>
    <t>OS_0007304</t>
  </si>
  <si>
    <t>Г-д в.д.н.п.Чичиково-Приволье-Зубовка-Рябчевка-Журавка-Мостки-Ревны,ГСГО</t>
  </si>
  <si>
    <t>OS_0007305</t>
  </si>
  <si>
    <t>Г-д в.д.н.п.Алешенка-н.п.Глубокие Лужи н.п.Пролысово</t>
  </si>
  <si>
    <t>OS_0007306</t>
  </si>
  <si>
    <t>Г-д н.д. пер.Электровозный, г. Брянск</t>
  </si>
  <si>
    <t>OS_0007307</t>
  </si>
  <si>
    <t>Г-д н.д.пер. Запорожский, Ковшовка г. Брянск</t>
  </si>
  <si>
    <t>OS_0007308</t>
  </si>
  <si>
    <t>Г-д н.д. пер.Электровозный, Ковшовка г Брянск</t>
  </si>
  <si>
    <t>OS_0007309</t>
  </si>
  <si>
    <t>Г-д в.д.н.п. Б. Дубрава, ГСГО</t>
  </si>
  <si>
    <t>OS_0007310</t>
  </si>
  <si>
    <t>Г-д н.д.н.п.М.Полпино</t>
  </si>
  <si>
    <t>OS_0007311</t>
  </si>
  <si>
    <t>Г-д н.п.Бобылево</t>
  </si>
  <si>
    <t>OS_0007312</t>
  </si>
  <si>
    <t>Г-д н.л. Чернетово</t>
  </si>
  <si>
    <t>OS_0007313</t>
  </si>
  <si>
    <t>Г-д ул. Объездная, н.п. Б Полпино, ГСГО</t>
  </si>
  <si>
    <t>OS_0007314</t>
  </si>
  <si>
    <t>Г-д н.д.ул. Созидания, н.п.Городище</t>
  </si>
  <si>
    <t>OS_0007315</t>
  </si>
  <si>
    <t>Г-д мкр. "Дормаш", "Телецентр", ГСГО</t>
  </si>
  <si>
    <t>OS_0007316</t>
  </si>
  <si>
    <t>Г-д в.д.н.п.Октябрьский, ГСГО</t>
  </si>
  <si>
    <t>OS_0007317</t>
  </si>
  <si>
    <t>Г-д н.д.ул. Пионерская, н.п. Баклань</t>
  </si>
  <si>
    <t>OS_0007318</t>
  </si>
  <si>
    <t>Г-д н.д.н.п. Хлебороб</t>
  </si>
  <si>
    <t>OS_0007319</t>
  </si>
  <si>
    <t>Г-д н.д.ул. Почепская, Колхозная, н.п.Витовка</t>
  </si>
  <si>
    <t>OS_0007320</t>
  </si>
  <si>
    <t>Г-д н.п. Злобинка, ГСГО</t>
  </si>
  <si>
    <t>OS_0007321</t>
  </si>
  <si>
    <t>Г-д в.д.н.п. Тубольцы, ГСГО</t>
  </si>
  <si>
    <t>OS_0007322</t>
  </si>
  <si>
    <t>Г-д н.д.н.п. Тубольцы</t>
  </si>
  <si>
    <t>OS_0007323</t>
  </si>
  <si>
    <t>Г-д н.д. ул. 70 лет Октября,н.п. Речица</t>
  </si>
  <si>
    <t>OS_0007324</t>
  </si>
  <si>
    <t>Г-д н.д.ул. Садовая, ул. Мичурина, н.п. Речица</t>
  </si>
  <si>
    <t>OS_0007325</t>
  </si>
  <si>
    <t>Г-д н.д.ул. Усиевича, г. Почеп</t>
  </si>
  <si>
    <t>OS_0007326</t>
  </si>
  <si>
    <t>Г-д в.д.н.п.Козорезовка, ГСГО</t>
  </si>
  <si>
    <t>OS_0007327</t>
  </si>
  <si>
    <t>Г-д н.д.н.п.Козорезовка</t>
  </si>
  <si>
    <t>OS_0007328</t>
  </si>
  <si>
    <t>Г-д н.д.ул. Горького, г. Почеп</t>
  </si>
  <si>
    <t>OS_0007329</t>
  </si>
  <si>
    <t>Г-д н.д.н.п. Папсуевка</t>
  </si>
  <si>
    <t>OS_0007330</t>
  </si>
  <si>
    <t>Г-д в.д.н.п. Заречное</t>
  </si>
  <si>
    <t>OS_0007331</t>
  </si>
  <si>
    <t>Г-д н.д. н.п. Заречное</t>
  </si>
  <si>
    <t>OS_0007332</t>
  </si>
  <si>
    <t>Г-д в.д.н.п. Красный Угол, ШРП</t>
  </si>
  <si>
    <t>OS_0007333</t>
  </si>
  <si>
    <t>Г-д н.д.н.п. Красный Угол</t>
  </si>
  <si>
    <t>OS_0007335</t>
  </si>
  <si>
    <t>Г-д н.д.ул. Центральная, н.п. Балыкино</t>
  </si>
  <si>
    <t>OS_0007336</t>
  </si>
  <si>
    <t>Г-д н.д.н.п.Гудовка</t>
  </si>
  <si>
    <t>OS_0007337</t>
  </si>
  <si>
    <t>Г-д н.п. Кубань</t>
  </si>
  <si>
    <t>OS_0007338</t>
  </si>
  <si>
    <t>Г-д н.д.ул.Луговая, н.п.Заречное, к-з "Победа"</t>
  </si>
  <si>
    <t>OS_0007339</t>
  </si>
  <si>
    <t>Г-д в.д.н.п.Балыкино</t>
  </si>
  <si>
    <t>OS_0007340</t>
  </si>
  <si>
    <t>Г-д н.д.ул.Советская, Воробьевка, н.п.Савостьяны</t>
  </si>
  <si>
    <t>OS_0007341</t>
  </si>
  <si>
    <t>Г-д н.д.н.п.Андрейковичи</t>
  </si>
  <si>
    <t>OS_0007342</t>
  </si>
  <si>
    <t>Г-д н.д.н.п.Березовка</t>
  </si>
  <si>
    <t>OS_0007343</t>
  </si>
  <si>
    <t>Г-д в.д.н. п. Березовка, ГСГО</t>
  </si>
  <si>
    <t>OS_0007346</t>
  </si>
  <si>
    <t>Г-д н.д. ул. Зеленая, н.п. Яковлевичи</t>
  </si>
  <si>
    <t>OS_0007347</t>
  </si>
  <si>
    <t>Г-д н.д.ул. Советская, н.п.Перегон</t>
  </si>
  <si>
    <t>OS_0007348</t>
  </si>
  <si>
    <t>Г-д н.д.ул. Горького, н.п.Дареевск</t>
  </si>
  <si>
    <t>OS_0007349</t>
  </si>
  <si>
    <t>Г-д н.д.н.п.ул. Молодежная, н.п.Кистер</t>
  </si>
  <si>
    <t>OS_0007350</t>
  </si>
  <si>
    <t>Г-д н.д.ул. Озерная, н.п.Василевка</t>
  </si>
  <si>
    <t>OS_0007351</t>
  </si>
  <si>
    <t>Г-д н.д.ул.Советская, н.п.Василевка</t>
  </si>
  <si>
    <t>OS_0007352</t>
  </si>
  <si>
    <t>Г-д н.д.ул. Луговая, н.п.Заречное</t>
  </si>
  <si>
    <t>OS_0007353</t>
  </si>
  <si>
    <t>Г-д в.д.н.п. Перегон</t>
  </si>
  <si>
    <t>OS_0007354</t>
  </si>
  <si>
    <t>Г-д н.д.ул. Пушкина, н.п. Перегон</t>
  </si>
  <si>
    <t>OS_0007355</t>
  </si>
  <si>
    <t>Г-д н.д.ул. Молодежная, н.п. Погар</t>
  </si>
  <si>
    <t>OS_0007356</t>
  </si>
  <si>
    <t>Г-д н.д.ул. Березовая,н.п. Погар</t>
  </si>
  <si>
    <t>OS_0007357</t>
  </si>
  <si>
    <t>Г-д н.д.ул. Озерная, н.п.Погар</t>
  </si>
  <si>
    <t>OS_0007358</t>
  </si>
  <si>
    <t>Г-д н.д.ул. Полевая,г.Погар</t>
  </si>
  <si>
    <t>OS_0007359</t>
  </si>
  <si>
    <t>Г-д н.п.Пролетарский,ГСГО</t>
  </si>
  <si>
    <t>OS_0007361</t>
  </si>
  <si>
    <t>Г-д в.д.н.п.Гриденки,ГСГО</t>
  </si>
  <si>
    <t>OS_0007362</t>
  </si>
  <si>
    <t>Г-д н.д.н.п. Пятовск</t>
  </si>
  <si>
    <t>OS_0007363</t>
  </si>
  <si>
    <t>Г-д н.д.ул. Шведовка, Семашко, г. Стародуб</t>
  </si>
  <si>
    <t>OS_0007364</t>
  </si>
  <si>
    <t>Г-д в.д.н.п.Литовск</t>
  </si>
  <si>
    <t>OS_0007365</t>
  </si>
  <si>
    <t>Г-д н.д. н.п. Литовск</t>
  </si>
  <si>
    <t>OS_0007366</t>
  </si>
  <si>
    <t>Г-д н.д.н.п. Мереновск</t>
  </si>
  <si>
    <t>OS_0007367</t>
  </si>
  <si>
    <t>Г-д н.п. Плоцкое</t>
  </si>
  <si>
    <t>OS_0007368</t>
  </si>
  <si>
    <t>Г-д н.д.ул. Вишневая, ул. Чехова.г. Стародуб</t>
  </si>
  <si>
    <t>OS_0007369</t>
  </si>
  <si>
    <t>Г-д н.д.ул. Бунина.ул. Тютчева, г Стародуб</t>
  </si>
  <si>
    <t>OS_0007370</t>
  </si>
  <si>
    <t>Г-д в.д.н.п.Чубковичи, ГСГО</t>
  </si>
  <si>
    <t>OS_0007371</t>
  </si>
  <si>
    <t>Г-д н.п.Шкрябино</t>
  </si>
  <si>
    <t>OS_0007372</t>
  </si>
  <si>
    <t>Г-д ул. Полевая,к м-ну "Южный", г.Стародуб</t>
  </si>
  <si>
    <t>OS_0007373</t>
  </si>
  <si>
    <t>Г-д н.д.ул. Тургенева, г. Стародуб</t>
  </si>
  <si>
    <t>OS_0007374</t>
  </si>
  <si>
    <t>Г-д н.д.н.п.Чубковичи</t>
  </si>
  <si>
    <t>OS_0007375</t>
  </si>
  <si>
    <t>Г-д н.д. ул. Комсомольская,н.п. Бытошь</t>
  </si>
  <si>
    <t>OS_0007376</t>
  </si>
  <si>
    <t>Г-д н.д.ул. Ленина, Молодежная, н.п.Бытошь</t>
  </si>
  <si>
    <t>OS_0007377</t>
  </si>
  <si>
    <t>Г-д н.д.ул. Московская, н.п. Бытошь</t>
  </si>
  <si>
    <t>OS_0007378</t>
  </si>
  <si>
    <t>Г-д н.д.ул. Пионерская, н.п.Бытошь</t>
  </si>
  <si>
    <t>OS_0007379</t>
  </si>
  <si>
    <t>Г-д н.д.ул. Ленина д. 62-78, н.п. Бытошь</t>
  </si>
  <si>
    <t>OS_0007380</t>
  </si>
  <si>
    <t>Г-д н.д.ул.Гоголя, Чехова, Лермонтова, Чапаева, н.п.Фокино.мкр. Шибинец</t>
  </si>
  <si>
    <t>OS_0007381</t>
  </si>
  <si>
    <t>Г-д н.д.н.п.по ул. Полевой. Г.Дятьково</t>
  </si>
  <si>
    <t>OS_0007382</t>
  </si>
  <si>
    <t>Г-д н.д. ул. 2-ая Новостанционная, Дятьково</t>
  </si>
  <si>
    <t>OS_0007383</t>
  </si>
  <si>
    <t>Г-д н.д.мкр. "Литий",н.п,Дубровка</t>
  </si>
  <si>
    <t>OS_0007384</t>
  </si>
  <si>
    <t>Г-д с.д. в м-не"Литий",п. Дубровка</t>
  </si>
  <si>
    <t>OS_0007385</t>
  </si>
  <si>
    <t>Г-д в.д.ул. Советская, н.п.Сеща, ГСГО</t>
  </si>
  <si>
    <t>OS_0007386</t>
  </si>
  <si>
    <t>Г-д н.д.пер. 1,2,3 Октябрьский,ул. Полевая,ул. Октябрьская,ул. Первомайская.ул. Маньковского, ул.Димитрова, н.п.Сеща</t>
  </si>
  <si>
    <t>OS_0007387</t>
  </si>
  <si>
    <t>Г-д н.д.н.п. Ходиловичи</t>
  </si>
  <si>
    <t>OS_0007388</t>
  </si>
  <si>
    <t>Г-д в.д.н.п.Петуховка-н.п.Ходиловичи, ШРП</t>
  </si>
  <si>
    <t>OS_0007389</t>
  </si>
  <si>
    <t>Г-д н.п.Ново-Месковичи</t>
  </si>
  <si>
    <t>OS_0007390</t>
  </si>
  <si>
    <t>Г-д н.д.мкр. "Северный", ул. Красный Мосток, н.п. Жуковка</t>
  </si>
  <si>
    <t>OS_0007391</t>
  </si>
  <si>
    <t>Г-д н.д.мкр. "Северный", ул. Мелиораторов, н.п. Жуковка</t>
  </si>
  <si>
    <t>OS_0007392</t>
  </si>
  <si>
    <t>Г-д н.д.мкр. "Северный", ул. Радужная, н.п. Жуковка</t>
  </si>
  <si>
    <t>OS_0007394</t>
  </si>
  <si>
    <t>Г-д н.д.мкр. "Северный", ул. Ленская, н.п. Жуковка</t>
  </si>
  <si>
    <t>OS_0007395</t>
  </si>
  <si>
    <t>Г-д н.д. ул. Кирова, н.п.Клетня</t>
  </si>
  <si>
    <t>OS_0007396</t>
  </si>
  <si>
    <t>Г-д н.д.ул. Чапаева.н.п.Клетня</t>
  </si>
  <si>
    <t>OS_0007397</t>
  </si>
  <si>
    <t>Г-д в.д.н.п.Строитель, ГСГО</t>
  </si>
  <si>
    <t>OS_0007398</t>
  </si>
  <si>
    <t>Г-д н.д.н.п. Строитель улица Кленовая, Полевая, Заречная, Советская, Добрынинская</t>
  </si>
  <si>
    <t>OS_0007399</t>
  </si>
  <si>
    <t>Г-д н.д.ул. Энергетическая, г. Клетня</t>
  </si>
  <si>
    <t>OS_0007400</t>
  </si>
  <si>
    <t>Г-д н.д.ул. Чапаева.ул. Панфилова.н.п.Клетня</t>
  </si>
  <si>
    <t>OS_0007401</t>
  </si>
  <si>
    <t>Г-д н.д.ул. Зеленая, пер. Зеленый, н.п. Клетня</t>
  </si>
  <si>
    <t>OS_0007402</t>
  </si>
  <si>
    <t>Г-д в.д.н. п. Дерюгино, ГСГО_</t>
  </si>
  <si>
    <t>OS_0007403</t>
  </si>
  <si>
    <t>Г-д н.д.н.п.Дерюгино</t>
  </si>
  <si>
    <t>OS_0007405</t>
  </si>
  <si>
    <t>Г-д в.д.н.п. Лопандино, ГСГО</t>
  </si>
  <si>
    <t>OS_0007406</t>
  </si>
  <si>
    <t>Г-д в.д.СПК "Степновский"</t>
  </si>
  <si>
    <t>OS_0007407</t>
  </si>
  <si>
    <t>Г-д ул. Рабочая, Садовая, н.п.Комаричи, ГСГО</t>
  </si>
  <si>
    <t>OS_0007409</t>
  </si>
  <si>
    <t>Г-д в.д.к.н.п.Игрицкое, ГСГО</t>
  </si>
  <si>
    <t>OS_0007410</t>
  </si>
  <si>
    <t>Г-д н.д.н.ул.Красноармеская.п. Суземка</t>
  </si>
  <si>
    <t>OS_0007413</t>
  </si>
  <si>
    <t xml:space="preserve"> Г-д в.д.н.п.Косицы</t>
  </si>
  <si>
    <t>OS_0007414</t>
  </si>
  <si>
    <t>Г-д в.д.мкр. "Мелиорация", ГСГО</t>
  </si>
  <si>
    <t>OS_0007415</t>
  </si>
  <si>
    <t>Г-д н.д.мкр. "Мелиорация"</t>
  </si>
  <si>
    <t>OS_0007416</t>
  </si>
  <si>
    <t>Г-д в.д.н.п. Кветунь-н.п. Макарзно, ГСГО</t>
  </si>
  <si>
    <t>OS_0007417</t>
  </si>
  <si>
    <t>Г-д в.д.н.п.Телец-н.п.Красное, ГСГО</t>
  </si>
  <si>
    <t>OS_0007418</t>
  </si>
  <si>
    <t>Г-д н.д.н.п.Кветунь</t>
  </si>
  <si>
    <t>OS_0007420</t>
  </si>
  <si>
    <t>Г-д н.д.н.п.Макарзно</t>
  </si>
  <si>
    <t>OS_0007421</t>
  </si>
  <si>
    <t>OS_0007422</t>
  </si>
  <si>
    <t>Г-д н.д.ул. Лесная, н.п.Б.Березка</t>
  </si>
  <si>
    <t>OS_0007423</t>
  </si>
  <si>
    <t>Г-д к топ. Школы в н.п. Сосновка, ШП</t>
  </si>
  <si>
    <t>OS_0007424</t>
  </si>
  <si>
    <t>Г-д к топ. Школы н.п.Филиповичи, ГСГО</t>
  </si>
  <si>
    <t>OS_0007425</t>
  </si>
  <si>
    <t>Г-д н.д.ул. Луговая, н.п. Телец</t>
  </si>
  <si>
    <t>OS_0007426</t>
  </si>
  <si>
    <t>Г-д н.д.ул. Скачковская, г. Клинцы</t>
  </si>
  <si>
    <t>OS_0007427</t>
  </si>
  <si>
    <t>Г-д н.д.ул. Партизанская, г. Клинцы</t>
  </si>
  <si>
    <t>OS_0007428</t>
  </si>
  <si>
    <t>Г-д пер. Веселый , г. Клинцы</t>
  </si>
  <si>
    <t>OS_0007429</t>
  </si>
  <si>
    <t>Г-д н.д.ул. Калининская, В.Топаль</t>
  </si>
  <si>
    <t>OS_0007430</t>
  </si>
  <si>
    <t>Г-д н.д.н.п.Банный</t>
  </si>
  <si>
    <t>OS_0007431</t>
  </si>
  <si>
    <t>Г-д н.д.н.п.Займище ул. Клинцовская, Залинейная, Путевая, переулок Южный</t>
  </si>
  <si>
    <t>OS_0007432</t>
  </si>
  <si>
    <t>Г-д н.д.н.п.Смолевичи</t>
  </si>
  <si>
    <t>OS_0007433</t>
  </si>
  <si>
    <t>Г-д н.д.н.п.Киваи</t>
  </si>
  <si>
    <t>OS_0007434</t>
  </si>
  <si>
    <t>Г-д н.п.Калинин, ГСГО Смотровобудская С/А</t>
  </si>
  <si>
    <t>OS_0007435</t>
  </si>
  <si>
    <t>Г-д н.д.ул.Западная,г.Клинцы</t>
  </si>
  <si>
    <t>OS_0007436</t>
  </si>
  <si>
    <t>Г-д н.д.ул. Молодежная,г Клинцы</t>
  </si>
  <si>
    <t>OS_0007437</t>
  </si>
  <si>
    <t>Г-д н.д.ул. 15 лет Октября, н.п. Гордеевка</t>
  </si>
  <si>
    <t>OS_0007438</t>
  </si>
  <si>
    <t>Г-д н.д.пер. Великоборский, н.п. Гордеевка</t>
  </si>
  <si>
    <t>OS_0007439</t>
  </si>
  <si>
    <t>Г-д н.д. ул. Калинина, н.п. Творишино</t>
  </si>
  <si>
    <t>OS_0007440</t>
  </si>
  <si>
    <t>Г-д н.д.ул. Октябрьская, н.п.Рудня-Воробьевка</t>
  </si>
  <si>
    <t>OS_0007442</t>
  </si>
  <si>
    <t>Г-д н.д.ул. Молодежная, пер. Молодежный, н.п. Стр.Буда</t>
  </si>
  <si>
    <t>OS_0007443</t>
  </si>
  <si>
    <t>Г-д в.д.н.п.Кожаны,ГСГО</t>
  </si>
  <si>
    <t>OS_0007444</t>
  </si>
  <si>
    <t>Г-д н.д.н.п. Кожаны</t>
  </si>
  <si>
    <t>OS_0007445</t>
  </si>
  <si>
    <t>Г-д н.д.ул. Красная, р.п.Красная Гора</t>
  </si>
  <si>
    <t>OS_0007446</t>
  </si>
  <si>
    <t>Г-д н.д.ул. Совхозная, р.п, Красная Гора, ШРП</t>
  </si>
  <si>
    <t>OS_0007447</t>
  </si>
  <si>
    <t>Г-д н.д.ул. Мира, н.п. Красная Гора</t>
  </si>
  <si>
    <t>OS_0007448</t>
  </si>
  <si>
    <t>Гд н.д.ул. Советская,ул. Озерная, ул. Садовая, ул.Кирова, н.п. Внуковичи</t>
  </si>
  <si>
    <t>OS_0007449</t>
  </si>
  <si>
    <t>Г-д н.д.ул. Набережная, н.п. Ст. Бобовичи</t>
  </si>
  <si>
    <t>OS_0007450</t>
  </si>
  <si>
    <t>Г-д н.д.ул. Молодежная, н.п. Внуковичи</t>
  </si>
  <si>
    <t>OS_0007451</t>
  </si>
  <si>
    <t>Г-д н.д.н.п.Манюки</t>
  </si>
  <si>
    <t>OS_0007452</t>
  </si>
  <si>
    <t>Г-д ул. Маяковского,г. Новозыбков</t>
  </si>
  <si>
    <t>OS_0007453</t>
  </si>
  <si>
    <t>Г-д в.д.н.п.Ст.Бобовичи-Ст.Вышков</t>
  </si>
  <si>
    <t>OS_0007454</t>
  </si>
  <si>
    <t>Г-д н.д. ул. Молодежная, н.п.Внуковичи</t>
  </si>
  <si>
    <t>OS_0007455</t>
  </si>
  <si>
    <t>Г-д н.д.ул. Набережная, н.п. Катичи</t>
  </si>
  <si>
    <t>OS_0007456</t>
  </si>
  <si>
    <t>Г-д н.д.пер. Комсомольский, н.п.Верещаки</t>
  </si>
  <si>
    <t>OS_0007457</t>
  </si>
  <si>
    <t>Г-д н.д.ул. Ленина, н.п.Верещаки</t>
  </si>
  <si>
    <t>OS_0007458</t>
  </si>
  <si>
    <t>Г-д н.д.к.ж.д. № 149 пр ул. Красная,г. Новозыбков</t>
  </si>
  <si>
    <t>OS_0007459</t>
  </si>
  <si>
    <t>Г-д н.д.н.п.Синий Колодец</t>
  </si>
  <si>
    <t>OS_0007460</t>
  </si>
  <si>
    <t>Г-д н.д.н.п.Замишево</t>
  </si>
  <si>
    <t>OS_0007461</t>
  </si>
  <si>
    <t>Г-д н.д.ул. Транспортная, р.п.Климово, ГСГО</t>
  </si>
  <si>
    <t>OS_0007462</t>
  </si>
  <si>
    <t>Г-дн.д.ул.Фрунзе.пер. Фрунзе, р.п. Климово</t>
  </si>
  <si>
    <t>OS_0007463</t>
  </si>
  <si>
    <t>Г-д н.п.Сачковичи-Н.Ропск-С.Ропск, ГСГО</t>
  </si>
  <si>
    <t>OS_0007464</t>
  </si>
  <si>
    <t>Г-д н.п.Челхов.ГСГО</t>
  </si>
  <si>
    <t>OS_0007465</t>
  </si>
  <si>
    <t>Г-д н.д. ул. Южная, ул. Трудовая, н.п. Злынка</t>
  </si>
  <si>
    <t>OS_0007467</t>
  </si>
  <si>
    <t>Г-д в.д.к.ф-ке "Ревпуть"</t>
  </si>
  <si>
    <t>OS_0007468</t>
  </si>
  <si>
    <t>Г-д н/д по ул. Октябрьская, н.п. Подсосонки</t>
  </si>
  <si>
    <t>OS_0007469</t>
  </si>
  <si>
    <t>Г-д н.п. Гощь, ШРП, СКЗ, прот. Защита</t>
  </si>
  <si>
    <t>OS_0007470</t>
  </si>
  <si>
    <t>Г-д н.д.н.п. Куприно</t>
  </si>
  <si>
    <t>OS_0007471</t>
  </si>
  <si>
    <t>Г-д в.д.н.п. Куприно, ГСГО</t>
  </si>
  <si>
    <t>OS_0007472</t>
  </si>
  <si>
    <t>Г-д н.п. Верхополье, ГСГО</t>
  </si>
  <si>
    <t>OS_0007473</t>
  </si>
  <si>
    <t>Г-д н.д.ул. Слободка,н.п. Ружное</t>
  </si>
  <si>
    <t>OS_0007474</t>
  </si>
  <si>
    <t>Г-д к топочным Николо-Одринского монастыря</t>
  </si>
  <si>
    <t>OS_0007475</t>
  </si>
  <si>
    <t>Г-д в.д.н.п.Одрино.ГСГО</t>
  </si>
  <si>
    <t>OS_0007476</t>
  </si>
  <si>
    <t>Г-д н.п.ул. Центральная, н.п.Юрасово</t>
  </si>
  <si>
    <t>OS_0007477</t>
  </si>
  <si>
    <t>Г-д к топочной шк. Н.п.Теплое</t>
  </si>
  <si>
    <t>OS_0007478</t>
  </si>
  <si>
    <t>Г-д н.д.ул. Первомайская,г. Карачев</t>
  </si>
  <si>
    <t>OS_0007479</t>
  </si>
  <si>
    <t>Г-д в.д.н.п.Песочня-н.п.Пальцо</t>
  </si>
  <si>
    <t>OS_0007480</t>
  </si>
  <si>
    <t>Г-д н.п. Курчичи.ГСГО</t>
  </si>
  <si>
    <t>OS_0007481</t>
  </si>
  <si>
    <t>Г-д н.д.ул. Ворошилова ж.д.45-53, г. Мглин</t>
  </si>
  <si>
    <t>OS_0007482</t>
  </si>
  <si>
    <t>Г-д н.. 1-й пер. Первомайский, г. Мглин</t>
  </si>
  <si>
    <t>OS_0007483</t>
  </si>
  <si>
    <t>Г-д в.д.ул. Кирова, г. Мглин, ГСГО</t>
  </si>
  <si>
    <t>OS_0007484</t>
  </si>
  <si>
    <t>Г-д н.д.н.п.ул. Мира,г.Мглин</t>
  </si>
  <si>
    <t>OS_0007485</t>
  </si>
  <si>
    <t>Г-д н.д.пер.2-й Октябрьский</t>
  </si>
  <si>
    <t>OS_0007487</t>
  </si>
  <si>
    <t>Г-д н.д.ул. Кирова, г. Мглин</t>
  </si>
  <si>
    <t>OS_0007488</t>
  </si>
  <si>
    <t>Г-д н.п. Калинки, ГСГО</t>
  </si>
  <si>
    <t>OS_0007489</t>
  </si>
  <si>
    <t>Г-д н.д.пер. Рабочий, н.п. Сураж</t>
  </si>
  <si>
    <t>OS_0007490</t>
  </si>
  <si>
    <t>Г-д н.д.ул. Плеханова, н.п.Сураж</t>
  </si>
  <si>
    <t>OS_0007491</t>
  </si>
  <si>
    <t>Г-д н.д.ул. Мглинская, н.п. Сураж</t>
  </si>
  <si>
    <t>OS_0007493</t>
  </si>
  <si>
    <t>Г-д в.д.н.п.Иванов,к-за им. Калинина</t>
  </si>
  <si>
    <t>OS_0007494</t>
  </si>
  <si>
    <t>Г-д в.д.н.п.Очинец-Дубровка-Дроков</t>
  </si>
  <si>
    <t>OS_0007495</t>
  </si>
  <si>
    <t>Г-д в.д.н.п. Писаревка-Б.Вовницкая-Новокрасный</t>
  </si>
  <si>
    <t>OS_0007496</t>
  </si>
  <si>
    <t>Г-д н.д.ул. Ленина, г. Унеча</t>
  </si>
  <si>
    <t>OS_0007497</t>
  </si>
  <si>
    <t>Г-д н.д.ул. Дачная, ул. Новоселов, г. Унеча</t>
  </si>
  <si>
    <t>OS_0007498</t>
  </si>
  <si>
    <t>Г-д ул. Полевая, пер. Полевой, г. Унеча</t>
  </si>
  <si>
    <t>OS_0007499</t>
  </si>
  <si>
    <t>Г-д н.д.ул. Сосновая, г. Унеча</t>
  </si>
  <si>
    <t>OS_0007500</t>
  </si>
  <si>
    <t>Г-д н.д. от 2-го пер. Богунского до ул. Мичурина, г. Унеча</t>
  </si>
  <si>
    <t>OS_0007501</t>
  </si>
  <si>
    <t>Г-д н.д.ул. Пацаева, ул. Западная, г. Унеча</t>
  </si>
  <si>
    <t>OS_0007502</t>
  </si>
  <si>
    <t xml:space="preserve"> Г-д мкр. х-р "Зверев", г.Унеча, ШРП</t>
  </si>
  <si>
    <t>OS_0007503</t>
  </si>
  <si>
    <t>Г-д н.д.ул. Нахимова, г.Унеча</t>
  </si>
  <si>
    <t>OS_0007504</t>
  </si>
  <si>
    <t>Г-д н.д.ул. Заречная, пер. Заречный, ул. Гомонкова, г.Унеча, СКЗ</t>
  </si>
  <si>
    <t>OS_0007505</t>
  </si>
  <si>
    <t>Г-д н.д.ул.Дорожная, г.Унеча</t>
  </si>
  <si>
    <t>OS_0007506</t>
  </si>
  <si>
    <t>Г-д н.д.ул. Пушкина, г.Унеча, ГСГО</t>
  </si>
  <si>
    <t>OS_0007507</t>
  </si>
  <si>
    <t>Г-д н.д.мкр.льнозавода, н.п. Рогнедино, ГСГО</t>
  </si>
  <si>
    <t>OS_0007508</t>
  </si>
  <si>
    <t>Г-д в.д.н.л.Вороново</t>
  </si>
  <si>
    <t>OS_0008418</t>
  </si>
  <si>
    <t>Газопровод высокого давления Сныткино-Кропотово-Асоцкое</t>
  </si>
  <si>
    <t>OS_0008419</t>
  </si>
  <si>
    <t>Газопровод высокого давления г.Мглин-н.п. Пригородное</t>
  </si>
  <si>
    <t>OS_0008420</t>
  </si>
  <si>
    <t>Газопровод высокого давления поселок Бытошь -деревня Сельцо</t>
  </si>
  <si>
    <t>OS_0008421</t>
  </si>
  <si>
    <t>Газопровод высокого давления деревня Харитоновка-д.Добрая Корна</t>
  </si>
  <si>
    <t>OS_0008422</t>
  </si>
  <si>
    <t>Газопровод высокого давления с.Стеклянная Радица</t>
  </si>
  <si>
    <t>OS_0008423</t>
  </si>
  <si>
    <t>Газопровод высокого давления с.Петрова-Буда-село Смяльч</t>
  </si>
  <si>
    <t>OS_0008424</t>
  </si>
  <si>
    <t>Газопровод высокого давления д.Добрая корна-д.Болотня</t>
  </si>
  <si>
    <t>OS_0008425</t>
  </si>
  <si>
    <t>Газопровод высокого давления н.п.Овчинец - н.п. Новый Дроков</t>
  </si>
  <si>
    <t>OS_0008426</t>
  </si>
  <si>
    <t>Газопровод высокого давления с установкой ГСГО-3 н.п. Пригородное-Соколовка</t>
  </si>
  <si>
    <t>OS_0008428</t>
  </si>
  <si>
    <t>Газопровод высокого давления ГСГО-5, д.Леденево-с.Белоголовль Межпоселковый</t>
  </si>
  <si>
    <t>OS_0008430</t>
  </si>
  <si>
    <t>Газопровод высокого давления межпоселковый с.Усожа-с.Евдокимовка</t>
  </si>
  <si>
    <t>OS_0008431</t>
  </si>
  <si>
    <t>Газопровод высокого давления № 30</t>
  </si>
  <si>
    <t>OS_0008852</t>
  </si>
  <si>
    <t xml:space="preserve">Газопровод межпоселковый высокого давления ГРС-Севск-Стрелецкая Слобода-н.п.Новоямское-н.п. Кривцово-н.п.Шведчика </t>
  </si>
  <si>
    <t>OS_0008853</t>
  </si>
  <si>
    <t>Газопровод н.п.Шведчики низкого давления - 5,3164 км, Газопровод низкого давления - 0357 км, Газопровод низкого давления 0,171 км, Газопровод среднего давления - 5,6463км, Газопровод среднего давления - 0,8575, ГРПШ-13-1ВУ1, ГРПШ-10 МС(2) -19 шт.</t>
  </si>
  <si>
    <t>OS_0008854</t>
  </si>
  <si>
    <t>Газопровод низкого давления в н.п. Кривцово</t>
  </si>
  <si>
    <t>OS_0008856</t>
  </si>
  <si>
    <t xml:space="preserve"> Газопровод высокого давления ГРС-Севск-Марицкий Хутор-Пушкино-Бересток</t>
  </si>
  <si>
    <t>OS_0008857</t>
  </si>
  <si>
    <t>Газопровод межпоселковый высокого давления Севск-Юрасов Хутор-Доброводье</t>
  </si>
  <si>
    <t>OS_0008858</t>
  </si>
  <si>
    <t>Газопровод высокого давления АГРС Севск-Хиннель-Троебортное, инв. № 14961</t>
  </si>
  <si>
    <t>OS_0008862</t>
  </si>
  <si>
    <t>Газопровод высокого давления протяж. 10989,8 м брянская область, брасовский район, поселок красное - дубровка</t>
  </si>
  <si>
    <t>OS_0008863</t>
  </si>
  <si>
    <t>Газопровод высокого давления дидовка-деремна протяж. 6870 м, брянская область, мглинский район, н.п. дидовка-деремна</t>
  </si>
  <si>
    <t>OS_0008867</t>
  </si>
  <si>
    <t>Газопровод высокого давления протяж. 5489 м к н.п.новое село брянская область, стародубский район</t>
  </si>
  <si>
    <t>OS_0008868</t>
  </si>
  <si>
    <t>Газопровод высокого давления н.п. высокое - долматово протяж. 3920 м брянская область, унечский район, н.п. высокое - долматово</t>
  </si>
  <si>
    <t>OS_0008869</t>
  </si>
  <si>
    <t>Газопровод высокого давления палужская рудня - лотаки с отводом на ларневск протяж. 9805 м брянская область, красногорский район</t>
  </si>
  <si>
    <t>OS_0008870</t>
  </si>
  <si>
    <t xml:space="preserve"> Газопровод низкого давления н.п. колюды протяж. 5292 м брянская область, красногорского район, колюды</t>
  </si>
  <si>
    <t>OS_0008872</t>
  </si>
  <si>
    <t>Газопровод НИЗКОГО ДАВЛЕНИЯ н.п. ГЕТМАНСКАЯ БУДА ПРОТЯЖ. 3694 М БРЯНСКАЯ ОБЛАСТЬ, КЛИМОВСКИЙ РАЙОН, СЕЛО ГЕТМАНСКАЯ БУДА</t>
  </si>
  <si>
    <t>OS_0008873</t>
  </si>
  <si>
    <t>Газопровод низкого давления н.п.снопоть протяж. 8431,2 м брянская область, рогнединский район, село снопоть</t>
  </si>
  <si>
    <t>OS_0008874</t>
  </si>
  <si>
    <t xml:space="preserve">Газопровод низкого давления н.п. пацынь протяж. 5516,2 м брянская область, рогнединский район, н.п. пацынь </t>
  </si>
  <si>
    <t>OS_0008875</t>
  </si>
  <si>
    <t>Газопровод низкого давления н.п. добрик протяж. 4576,5 м, брянская область, брасовский район, село добрик</t>
  </si>
  <si>
    <t>OS_0008876</t>
  </si>
  <si>
    <t xml:space="preserve">Газопровод высокого давления н.п. добрик протяж. 358 м брянская область, брасовский район, село добрик </t>
  </si>
  <si>
    <t>OS_0008877</t>
  </si>
  <si>
    <t>Газопровод низкого давления н.п. добрунь протяж. 2400 м брянская область, суземский район, село добрунь</t>
  </si>
  <si>
    <t>OS_0008878</t>
  </si>
  <si>
    <t>Газопровод высокого давления алешковичи страчево с отводами протяж. 12089 м брянская область, суземский район</t>
  </si>
  <si>
    <t>OS_0008879</t>
  </si>
  <si>
    <t>Газопровод высокого давления калошичье - добрик протяж . 7690,5 м брянская область, брасовский район, деревня колошичи - добрик</t>
  </si>
  <si>
    <t>OS_0008882</t>
  </si>
  <si>
    <t>Газопровод высокого давления гобики-осовик протяж. 7914 м брянская область, рогнединский район, н.п.гобики-осовик</t>
  </si>
  <si>
    <t>OS_0008884</t>
  </si>
  <si>
    <t>Газопровод низкого давления н.п. гобики протяж. 1300 м брянская область, рогнединский район, н.п.гобики</t>
  </si>
  <si>
    <t>OS_0008885</t>
  </si>
  <si>
    <t>Газопровод низкого давления н.п. алешинка протяж. 1543 м, брянская область, дубровский район, деревня алешинка</t>
  </si>
  <si>
    <t>OS_0008886</t>
  </si>
  <si>
    <t>Газопровод высокого давления г.почеп протяж. 834 м, брянская область, почепский район, город почеп, улица гагарина, переулок садовый</t>
  </si>
  <si>
    <t>OS_0008888</t>
  </si>
  <si>
    <t>Газопровод низкого давления по н.п. новое село брянская область, село новое, протяж. 3227,2 м</t>
  </si>
  <si>
    <t>OS_0008889</t>
  </si>
  <si>
    <t>Газопровод высокого давления к h.п. шеменево протяж. 1000,6 м брянская область, трубчевский район, деревня шеменево</t>
  </si>
  <si>
    <t>OS_0008890</t>
  </si>
  <si>
    <t>Газопровод высокого давления лутна - павлинка протяж. 11946 м, брянская область, клетнянский район</t>
  </si>
  <si>
    <t>OS_0008891</t>
  </si>
  <si>
    <t>Газопровод высокого давления барыбино-коптилово протяж. 2180,2 м брянская область, карачевский район, барыбино - коптилово</t>
  </si>
  <si>
    <t>OS_0008892</t>
  </si>
  <si>
    <t>Газопровод высокого давления красный-белогорщ протяж. 3030 м брянская область, унечский район, н.п. ново-красный н.п. белогорщь</t>
  </si>
  <si>
    <t>OS_0008893</t>
  </si>
  <si>
    <t>Газопровод низкого давления к н.п. гришина слобода протяж. 800 м, брянская область, жуковский район, деревня гришина слобода, улица магистральная</t>
  </si>
  <si>
    <t>OS_0008894</t>
  </si>
  <si>
    <t>Газопровод высокого давления протяж. 6415 м брянская область, мглипский район, н.п. соколовка-бурчак</t>
  </si>
  <si>
    <t>OS_0008895</t>
  </si>
  <si>
    <t>Газопровод высокого давления протяж. 3662,6 м брянская область, мглинский район, н.п. деремна-вельжичи</t>
  </si>
  <si>
    <t>OS_0008896</t>
  </si>
  <si>
    <t>Газопровод высокого давления клетня новая осиновка протяж. 5130 м, брянская область, клетнянский район, п.г.т.клетня- д.новая осиновка</t>
  </si>
  <si>
    <t>OS_0008898</t>
  </si>
  <si>
    <t xml:space="preserve"> Газопровод высокого давления к п.крупец брасовского района брянской области протяженностью 664,8 м брянская область, брасовский район, п.крупец</t>
  </si>
  <si>
    <t>OS_0008899</t>
  </si>
  <si>
    <t xml:space="preserve"> Газопровод высокого давления к п. хутор холмецкий протяж. 516 м, брянская область, брасовский район, поселок хутор холмецкий</t>
  </si>
  <si>
    <t>OS_0008900</t>
  </si>
  <si>
    <t>Газопровод высокого давления к п.холмечь брасовского района брянской области протяж. 297 м, брянская область, брасовский район, деревня холмечь</t>
  </si>
  <si>
    <t>OS_0008901</t>
  </si>
  <si>
    <t xml:space="preserve"> Газопровод высокого давления к п.воронов лог протяж. 531,75 м, брянская область, брасовский район, п.воронов лог </t>
  </si>
  <si>
    <t>OS_0008902</t>
  </si>
  <si>
    <t>Газопровод высокого давления н. п. жары- щегловка-лески-литовня протяж. 30900,7 брянская область, навлинский район, село щегловка</t>
  </si>
  <si>
    <t>OS_0008903</t>
  </si>
  <si>
    <t>Газопровод высокого давления кульнево рубча протяж. 4801,7 м, брянская область, жирятинский район, село кульнево- рубча</t>
  </si>
  <si>
    <t>OS_0008904</t>
  </si>
  <si>
    <t>Газопровод высокого давления норино-анохово протяж. 1998,4 м брянская область, жирятинский район, норино-анохово</t>
  </si>
  <si>
    <t>OS_0008905</t>
  </si>
  <si>
    <t>Газопровод низкого давления н.п. тросна протяж. 484 м, брянская область, жуковский район, поселок тросна</t>
  </si>
  <si>
    <t>OS_0009112</t>
  </si>
  <si>
    <t>Газопровод низкого давления Навлинский район село Вздружное</t>
  </si>
  <si>
    <t>OS_0009113</t>
  </si>
  <si>
    <t>Газопровод низкого давления Приволье Навлинский район</t>
  </si>
  <si>
    <t>OS_0009114</t>
  </si>
  <si>
    <t>Газопровод низкого давления Ревны Навлинский район</t>
  </si>
  <si>
    <t>OS_0009116</t>
  </si>
  <si>
    <t>Газопровод высокого давления НП Мостки-Гололобово село Ревны Навлинский район</t>
  </si>
  <si>
    <t>OS_0009117</t>
  </si>
  <si>
    <t>Газопровод высокого давления НП Алешенка Навлинский район</t>
  </si>
  <si>
    <t>OS_0009118</t>
  </si>
  <si>
    <t>Газопровод низкого давления Навля, Навлинский район</t>
  </si>
  <si>
    <t>OS_0009119</t>
  </si>
  <si>
    <t xml:space="preserve">Газопровод низкого давления НП Салтановка Навлинский район </t>
  </si>
  <si>
    <t>OS_0009120</t>
  </si>
  <si>
    <t>Газопровод высокого давления НП Глубокая Лужа-Пролысово Навлинский район</t>
  </si>
  <si>
    <t>OS_0009121</t>
  </si>
  <si>
    <t>Газопровод высокого давления локоть-кокоревка брасовского района</t>
  </si>
  <si>
    <t>OS_0009122</t>
  </si>
  <si>
    <t>Газопровод высокого давления Крыжино-высокое</t>
  </si>
  <si>
    <t>OS_0011534</t>
  </si>
  <si>
    <t>Межпоселковый Газопровод среднего давления Новая погощь-Старая погощь-Новенькое-Сенчуры</t>
  </si>
  <si>
    <t>OS_0011563</t>
  </si>
  <si>
    <t>Газопровод в.д. и н.д. д.Пашково</t>
  </si>
  <si>
    <t>OS_0011564</t>
  </si>
  <si>
    <t>Газопровод в.д. и н.д.с.Семцы</t>
  </si>
  <si>
    <t>OS_0011565</t>
  </si>
  <si>
    <t>Газопровод н.д.г.Почеп</t>
  </si>
  <si>
    <t>OS_0011566</t>
  </si>
  <si>
    <t xml:space="preserve">Газопровод н.д. д.Вяльки </t>
  </si>
  <si>
    <t>OS_0011567</t>
  </si>
  <si>
    <t>Газопровод н.д. с.Бельково</t>
  </si>
  <si>
    <t>OS_0011568</t>
  </si>
  <si>
    <t xml:space="preserve">Газопровод н.д. с.Котляково </t>
  </si>
  <si>
    <t>OS_0011569</t>
  </si>
  <si>
    <t>Газопровод в.д. и н.д. п.Речица</t>
  </si>
  <si>
    <t>OS_0011570</t>
  </si>
  <si>
    <t>Газопровод н.д. с.Супрягино</t>
  </si>
  <si>
    <t>OS_0011571</t>
  </si>
  <si>
    <t xml:space="preserve">Газопровод н.д. с.Старопочепье </t>
  </si>
  <si>
    <t>OS_0011572</t>
  </si>
  <si>
    <t>Газопровод н.д. .п.Кирпичный завод</t>
  </si>
  <si>
    <t>OS_0011574</t>
  </si>
  <si>
    <t xml:space="preserve">Газопровод в.д. и н.д. с.Первомайское </t>
  </si>
  <si>
    <t>OS_0011575</t>
  </si>
  <si>
    <t>Газопровод в.д. и н.д. с.Рогово</t>
  </si>
  <si>
    <t>OS_0011576</t>
  </si>
  <si>
    <t xml:space="preserve">Газопровод в.д. и н.д. с.Красная Слобода </t>
  </si>
  <si>
    <t>OS_0011577</t>
  </si>
  <si>
    <t>Газопровод н.д. д.Бытня</t>
  </si>
  <si>
    <t>OS_0011578</t>
  </si>
  <si>
    <t>Газопровод в.д. и н.д. п.Октябрьский</t>
  </si>
  <si>
    <t>OS_0011579</t>
  </si>
  <si>
    <t>Газопровод в.д. и н.д. д.Волжино</t>
  </si>
  <si>
    <t>OS_0011580</t>
  </si>
  <si>
    <t>Газопровод в.д. и н.д. с. Титовка</t>
  </si>
  <si>
    <t>OS_0011581</t>
  </si>
  <si>
    <t xml:space="preserve">Газопровод в.д. в с.Третьяки , с.Шуморово, с.Шмотовка </t>
  </si>
  <si>
    <t>OS_0011582</t>
  </si>
  <si>
    <t>Газопровод н.д. с. Подбелово</t>
  </si>
  <si>
    <t>OS_0011583</t>
  </si>
  <si>
    <t>Газопровод в.д. с. Глазово</t>
  </si>
  <si>
    <t>OS_0011585</t>
  </si>
  <si>
    <t>Газопровод н.д. с.Алексеевск</t>
  </si>
  <si>
    <t>OS_0011586</t>
  </si>
  <si>
    <t>Газопровод н.д. пос.Житня</t>
  </si>
  <si>
    <t>OS_0011587</t>
  </si>
  <si>
    <t>Газопровод н.д. д. Папсуевка</t>
  </si>
  <si>
    <t>OS_0011588</t>
  </si>
  <si>
    <t>OS_0011589</t>
  </si>
  <si>
    <t>Газопровод в.д. и н.д. с. Дмитрово</t>
  </si>
  <si>
    <t>OS_0011590</t>
  </si>
  <si>
    <t>Газопровод в.д. и н.д. с.Сетолово</t>
  </si>
  <si>
    <t>OS_0011591</t>
  </si>
  <si>
    <t>Газопровод в.д. и н.д. пос.Сергеевка</t>
  </si>
  <si>
    <t>OS_0011592</t>
  </si>
  <si>
    <t>Газопровод в.д. к санаторию "Ипуть"</t>
  </si>
  <si>
    <t>OS_0011593</t>
  </si>
  <si>
    <t>Газопровод в.д. Сураж - Гудовка</t>
  </si>
  <si>
    <t>OS_0011595</t>
  </si>
  <si>
    <t>Межпоселковый Газопровод в.д. с. Асовица- с.Голышина</t>
  </si>
  <si>
    <t>OS_0011596</t>
  </si>
  <si>
    <t>Межпоселковый Газопровод в.д. Ормино-Тюнино н.п.Ормино-Тюнино</t>
  </si>
  <si>
    <t>OS_0011597</t>
  </si>
  <si>
    <t>Газопровод в.д. Рябовка-д.Аленовка</t>
  </si>
  <si>
    <t>OS_0011598</t>
  </si>
  <si>
    <t>Газопровод с.д. Коробоничи - Северная Рассуха</t>
  </si>
  <si>
    <t>OS_0011599</t>
  </si>
  <si>
    <t>Газопровод в.д. н.п.Лыщичи</t>
  </si>
  <si>
    <t>OS_0011600</t>
  </si>
  <si>
    <t>Газопровод в.д. н.п. Пески-Коробоничи</t>
  </si>
  <si>
    <t>OS_0011601</t>
  </si>
  <si>
    <t>Газопровод с.д. и н.д. г.Брянск,Фокинский район,м/р-н Ходаринка</t>
  </si>
  <si>
    <t>OS_0011603</t>
  </si>
  <si>
    <t>Газопровод в.д. и н.д. г.Брянск, Володарский р/н н.п. Снежка</t>
  </si>
  <si>
    <t>OS_0011604</t>
  </si>
  <si>
    <t>Газопровод н.д. г.Брянск, Волод.р/н по ул.Фосфоритной</t>
  </si>
  <si>
    <t>OS_0011605</t>
  </si>
  <si>
    <t xml:space="preserve">Газопровод н.д. г.Брянск, Волод.р/н ул.Чернышевского от жил.д.№ 2а до жил.д. 19а </t>
  </si>
  <si>
    <t>OS_0011606</t>
  </si>
  <si>
    <t>Газопровод с.д. и г.д.г.Брянск, Фокин.р/н ул.Белобережская</t>
  </si>
  <si>
    <t>OS_0011608</t>
  </si>
  <si>
    <t>Газопровод н.д. г.Брянск, Бежицкий р/н пгт Радица-Крыловка ул. Энтузиастов</t>
  </si>
  <si>
    <t>OS_0011609</t>
  </si>
  <si>
    <t>Газопровод н.д. г.Брянск, Бежицкий р/н ул.Корчагина, пер.Корчагина</t>
  </si>
  <si>
    <t>OS_0011610</t>
  </si>
  <si>
    <t>Газопровод н.д. г.Брянск, пгт.Б.Берега ул.Урицкого 39-59, 38а, 18-38а, пер. и проезд Урицкого</t>
  </si>
  <si>
    <t>OS_0011611</t>
  </si>
  <si>
    <t>Газопровод н.д.г.Брянск, Советский район, ул.Мирославская, ул.Строевая</t>
  </si>
  <si>
    <t>OS_0011613</t>
  </si>
  <si>
    <t>г.Сельцо, ( высокого и низкого давления)
п.Первомайский</t>
  </si>
  <si>
    <t>OS_0011614</t>
  </si>
  <si>
    <t>г.Сельцо, м/р-н Советский ( высокого и низкого давления)</t>
  </si>
  <si>
    <t>OS_0011615</t>
  </si>
  <si>
    <t>г.Сельцо, кв-л Лесничество ( высокого и низкого давления)</t>
  </si>
  <si>
    <t>OS_0011616</t>
  </si>
  <si>
    <t>г.Сельцо, п.Коммунар ( низкого давления)</t>
  </si>
  <si>
    <t>OS_0011617</t>
  </si>
  <si>
    <t>Газопровод в.д. и н.д. в н.п.Красное</t>
  </si>
  <si>
    <t>OS_0011618</t>
  </si>
  <si>
    <t>Газопровод в.д. и н.д. п.Сныткино</t>
  </si>
  <si>
    <t>OS_0011619</t>
  </si>
  <si>
    <t>Газопровод в.д. и н.д. н.п.Кропотово</t>
  </si>
  <si>
    <t>OS_0011620</t>
  </si>
  <si>
    <t xml:space="preserve">Газопровод в.д. и н.д. н.п. Погребы </t>
  </si>
  <si>
    <t>OS_0011621</t>
  </si>
  <si>
    <t>Газопровод н.д. н.п. Воронов Лог</t>
  </si>
  <si>
    <t>OS_0011622</t>
  </si>
  <si>
    <t>Газопровод в.д. и н.д. в н.п.Глоднево</t>
  </si>
  <si>
    <t>OS_0011623</t>
  </si>
  <si>
    <t>Газопровод н.д. п.Крупец</t>
  </si>
  <si>
    <t>OS_0011624</t>
  </si>
  <si>
    <t>Газопровод н.д. н.п.Локоть</t>
  </si>
  <si>
    <t>OS_0011625</t>
  </si>
  <si>
    <t>Газопровод н.д. Городище-2</t>
  </si>
  <si>
    <t>OS_0011626</t>
  </si>
  <si>
    <t>Газопровод н.д. (Казанская, Богородицкая, Площанская муж.пустань (наружный Газопровод) п.Пчела</t>
  </si>
  <si>
    <t>OS_0011627</t>
  </si>
  <si>
    <t xml:space="preserve">Газопровод н.д. в н.п.Коммуна Пчела </t>
  </si>
  <si>
    <t>OS_0011628</t>
  </si>
  <si>
    <t>Газопровод в.д., н.д. ГРПШ-400-01-У1 н.п.Столбово</t>
  </si>
  <si>
    <t>OS_0011629</t>
  </si>
  <si>
    <t>Газопровод н.д., в.д. шкаф ГСГО-00 н.п.Дубровка</t>
  </si>
  <si>
    <t>OS_0011630</t>
  </si>
  <si>
    <t>Газопровод в.д. и н.д. в с.Брасово</t>
  </si>
  <si>
    <t>OS_0011631</t>
  </si>
  <si>
    <t>Газопровод с.д. и н.д. в н.п. Осотское</t>
  </si>
  <si>
    <t>OS_0011632</t>
  </si>
  <si>
    <t>Газопровод н.д. н.п. Алешенка</t>
  </si>
  <si>
    <t>OS_0011634</t>
  </si>
  <si>
    <t>Газопровод н.д. н.п.Городцы</t>
  </si>
  <si>
    <t>OS_0011635</t>
  </si>
  <si>
    <t>Газопровод н.д. по ул.Брянской н.п.Ильино</t>
  </si>
  <si>
    <t>OS_0011636</t>
  </si>
  <si>
    <t>Газопровод н.д. н.п. Козловка</t>
  </si>
  <si>
    <t>OS_0011637</t>
  </si>
  <si>
    <t>Газопровод н.д. в н.п.Красное</t>
  </si>
  <si>
    <t>OS_0011639</t>
  </si>
  <si>
    <t>Газопровод н.д. н.п.Манцурово</t>
  </si>
  <si>
    <t>OS_0011640</t>
  </si>
  <si>
    <t>Газопровод н.д. по ул.Урицкой н.п.Плюсково</t>
  </si>
  <si>
    <t>OS_0011641</t>
  </si>
  <si>
    <t>Газопровод н.д. н.п. Радинск -Чижовка</t>
  </si>
  <si>
    <t>OS_0011642</t>
  </si>
  <si>
    <t>Газопровод н.д. н.п.Радутино</t>
  </si>
  <si>
    <t>OS_0011643</t>
  </si>
  <si>
    <t>Газопровод н.д. н.п.Сагутьево</t>
  </si>
  <si>
    <t>OS_0011645</t>
  </si>
  <si>
    <t>Газопровод н.д. н.п. Семячки</t>
  </si>
  <si>
    <t>OS_0011646</t>
  </si>
  <si>
    <t>Газопровод н.д. н.п. Сосновка</t>
  </si>
  <si>
    <t>OS_0011647</t>
  </si>
  <si>
    <t>Газопровод н.д. по ул.Дачная в г.Трубчевск</t>
  </si>
  <si>
    <t>OS_0011648</t>
  </si>
  <si>
    <t>Газопровод в.д. и н.д. н.п.Филиповичи</t>
  </si>
  <si>
    <t>OS_0011649</t>
  </si>
  <si>
    <t>Газопровод н.д. и в.д. н.п. Хотьяновка</t>
  </si>
  <si>
    <t>OS_0011650</t>
  </si>
  <si>
    <t>Газопровод н.д. н.п. Юрово</t>
  </si>
  <si>
    <t>OS_0011651</t>
  </si>
  <si>
    <t xml:space="preserve">Газопровод н.д. и в д. в пос. Авангард </t>
  </si>
  <si>
    <t>OS_0011652</t>
  </si>
  <si>
    <t>Газопровод н.д. в п.Алешковичи</t>
  </si>
  <si>
    <t>OS_0011653</t>
  </si>
  <si>
    <t>Газопровод н.д. и с.д. в п.Зерново</t>
  </si>
  <si>
    <t>OS_0011654</t>
  </si>
  <si>
    <t xml:space="preserve">Газопровод н.д. и в.д. в п.Кокоревка </t>
  </si>
  <si>
    <t>OS_0011655</t>
  </si>
  <si>
    <t>Газопровод н.д. в пос. Невдольск</t>
  </si>
  <si>
    <t>OS_0011656</t>
  </si>
  <si>
    <t>Газопровод н.д. в пос. Негино</t>
  </si>
  <si>
    <t>OS_0011657</t>
  </si>
  <si>
    <t>Газопровод в.д. и н.д. в н.п.Новая Погощь, Рудач</t>
  </si>
  <si>
    <t>OS_0011658</t>
  </si>
  <si>
    <t>Газопровод н.д. в пос. Павловичи</t>
  </si>
  <si>
    <t>OS_0011660</t>
  </si>
  <si>
    <t>Газопровод н.д. н.п. Селечня</t>
  </si>
  <si>
    <t>OS_0011661</t>
  </si>
  <si>
    <t xml:space="preserve">Газопровод н.д. к топочной школы н.п. Страчово </t>
  </si>
  <si>
    <t>OS_0011662</t>
  </si>
  <si>
    <t>Газопровод н.д. в п.Суземка</t>
  </si>
  <si>
    <t>OS_0011663</t>
  </si>
  <si>
    <t>Газопровод н.д. и в.д. п.Суземка</t>
  </si>
  <si>
    <t>OS_0011664</t>
  </si>
  <si>
    <t>Газопровод н.д. и в.д. в п.Суземка</t>
  </si>
  <si>
    <t>OS_0011665</t>
  </si>
  <si>
    <t>Газопровод н.д. в п. Щепетлево</t>
  </si>
  <si>
    <t>OS_0011666</t>
  </si>
  <si>
    <t>Газопровод в.д. и н.д. н.п.Колюды</t>
  </si>
  <si>
    <t>OS_0011667</t>
  </si>
  <si>
    <t>Газопровод н.д. в р.п. Красная Гора</t>
  </si>
  <si>
    <t>OS_0011668</t>
  </si>
  <si>
    <t>Газопровод в.д. и н.д. в р.п.Красная Гора</t>
  </si>
  <si>
    <t>OS_0011669</t>
  </si>
  <si>
    <t>Газопровод н.д. в р.п.Красная Гора</t>
  </si>
  <si>
    <t>OS_0011670</t>
  </si>
  <si>
    <t>Газопровод в.д. и н.д. в н.п.Ларневск</t>
  </si>
  <si>
    <t>OS_0011671</t>
  </si>
  <si>
    <t>Газопровод в.д. и н.д. н.п.Летяхи</t>
  </si>
  <si>
    <t>OS_0011672</t>
  </si>
  <si>
    <t>Газопровод в.д. и н.д. н.п. Лотаки</t>
  </si>
  <si>
    <t>OS_0011673</t>
  </si>
  <si>
    <t>Газопровод н.д. в н.п. Любовшо</t>
  </si>
  <si>
    <t>OS_0011674</t>
  </si>
  <si>
    <t>Газопровод в.д. и н.д. н.п.Макаричи</t>
  </si>
  <si>
    <t>OS_0011675</t>
  </si>
  <si>
    <t>Газопровод в.д. и н.д. в н.п.Перелазы</t>
  </si>
  <si>
    <t>OS_0011677</t>
  </si>
  <si>
    <t>Газопровод в.д. и н.д. н.п. Фошное</t>
  </si>
  <si>
    <t>OS_0026929</t>
  </si>
  <si>
    <t>Газопровод межпоселковый п. Холмечи - д. Березовка - ст. Нерусса Суземского района Брянской области</t>
  </si>
  <si>
    <t>OS_0026930</t>
  </si>
  <si>
    <t>Газопровод среднего давления в п. Алтухово Навлинского района Брянской области</t>
  </si>
  <si>
    <t>OS_0026931</t>
  </si>
  <si>
    <t>Газификация свиноводческого комплекса с вводом 3 - х производственных площадок, Жирятинского района Брянской области</t>
  </si>
  <si>
    <t>OS_0026932</t>
  </si>
  <si>
    <t>Газопровод межпоселковый с. Старая Гута - с. Робчик Унечского района Брянской области</t>
  </si>
  <si>
    <t>OS_0026933</t>
  </si>
  <si>
    <t>Газопровод межпоселковый с. Алейниково - с. Ломаковка Стародубского района Брянской области</t>
  </si>
  <si>
    <t>OS_0026934</t>
  </si>
  <si>
    <t>Газопровод высокого давления с. Пролетарск - с. Решетки - д. Ильбово - с. Гарцево Стародубского района Брянской области</t>
  </si>
  <si>
    <t>OS_0026935</t>
  </si>
  <si>
    <t>Газопровод межпоселковый с. Снопот - д. Копаль - д. Старое Хотмирово Рогнединского района Брянской области</t>
  </si>
  <si>
    <t>OS_0032069</t>
  </si>
  <si>
    <t>Газопровод межпоселковый с. Высокоселище - с. Слище - с. Далисичи Суражского района Брянской области</t>
  </si>
  <si>
    <t>OS_0032178</t>
  </si>
  <si>
    <t>Газопровод высокого давления д. Пастушье - п. Батагово Брянского района Брянской области</t>
  </si>
  <si>
    <t>OS_0032179</t>
  </si>
  <si>
    <t>Газопровод межпоселковый с. Нивное - д. Федоровка - с. Дегтяревка - д. Вьюково Суражского района Брянской области</t>
  </si>
  <si>
    <t>OS_0032693</t>
  </si>
  <si>
    <t>Газопровод межпоселковый с. Большие Подосинки - свиноводческий комплекс пл. №2 - с.Байково - свиноводческий комплекс пл. №1 Карачевского района Брянской области</t>
  </si>
  <si>
    <t>OS_0032694</t>
  </si>
  <si>
    <t>Газопровод межпоселковый с. Воронок - с. Лужки Стародубского района Брянской области</t>
  </si>
  <si>
    <t>OS_0032696</t>
  </si>
  <si>
    <t>Газопровод межпоселковый с.Холмецкий Хутор - д.Гаврилова Гута - п.Холмечи Суземского района Брянской области</t>
  </si>
  <si>
    <t>OS_0032697</t>
  </si>
  <si>
    <t>Газопровод межпоселковый с.Чичково - п.Кольцовка - п.Синезерки с отводом на п.Красный Бор Навлинского района Брянской области</t>
  </si>
  <si>
    <t>OS_0033235</t>
  </si>
  <si>
    <t>Газопровод высокого давления к микрорайону индивидуальной застройки в Залинейной части г.Унеча Брянской области</t>
  </si>
  <si>
    <t>OS_0033273</t>
  </si>
  <si>
    <t>Газопровод межпоселковый с. Решетки - д. Пестриково Стародубского района Брянской области</t>
  </si>
  <si>
    <t>OS_0033761</t>
  </si>
  <si>
    <t>Газопровод межпоселковый д.Глаженка - д.Толвинка - п.Новый Свет - п.Толбино Брянского района Брянской области</t>
  </si>
  <si>
    <t>OS_0033762</t>
  </si>
  <si>
    <t>Газопровод межпоселковый с.Павловка - ж/д станция Коробоничи Унечского района Брянской области</t>
  </si>
  <si>
    <t>OS_0034338</t>
  </si>
  <si>
    <t>Газопровод межпоселковый д.Федоровка - с.Кромово - д.Струженка - д.Барсуки Суражского района Брянской области</t>
  </si>
  <si>
    <t>OS_0034339</t>
  </si>
  <si>
    <t>Газопровод межпоселковый д.Борятино - д.Алексеевка Клетнянского района Брянской области</t>
  </si>
  <si>
    <t>OS_0034340</t>
  </si>
  <si>
    <t>Газопровод межпоселковый с.Хотеева - с.Чаянка Брасовского района Брянской области</t>
  </si>
  <si>
    <t>OS_0046013</t>
  </si>
  <si>
    <t>Газопровод низкого давления,назначение: нежилое, Протяженность 117м., инв.№6178, лит.I</t>
  </si>
  <si>
    <t>OS_0046014</t>
  </si>
  <si>
    <t>Газопровод низкого давления,назначение: нежилое, Протяженность 23 м., инв.№ 5378, лит.I</t>
  </si>
  <si>
    <t>OS_0046026</t>
  </si>
  <si>
    <t>Газопровод высокого давления, назначение: нефтяные и газовые сооружения, протяженность 3179 п.м., инв.№ 226/10, лит.Г Адрес объекта: Брянская область, Карачевский район, д. Лужецкая - д. Б.Подосинки</t>
  </si>
  <si>
    <t>OS_0046027</t>
  </si>
  <si>
    <t>Газопровод низкого давления, назначение: нефтяные и газовые сооружения, протяженность 1029 п.м., инв.№ 225/10, лит.Г Адрес объекта: Брянская область, Карачевский район д. Б. Подосинки</t>
  </si>
  <si>
    <t>OS_0046028</t>
  </si>
  <si>
    <t>Газопровод низкого давления, назначение: нефтяные и газовые сооружения, протяженность 3130 п.м., инв.№ 228/10, лит.Г Адрес объекта: Брянская область, Карачевский район, д. Байкова</t>
  </si>
  <si>
    <t>OS_0046029</t>
  </si>
  <si>
    <t>Газопровод низкого давления, назначение: нефтяные и газовые сооружения, протяженность 1840 пог.м., лит.IАдрес объекта: Брянская область, Жуковский район, с. Вщиж, б/н</t>
  </si>
  <si>
    <t>OS_0046030</t>
  </si>
  <si>
    <t>Газопровод низкого давления, назначение: нефтяные и газовые сооружения, протяженность 2031,0 пог.м., инв.№ 327/16, лит.IАдрес объекта: Брянская область, Жуковский район, д.Косилово, б/н</t>
  </si>
  <si>
    <t>OS_0046031</t>
  </si>
  <si>
    <t>Газопровод низкого давления, назначение: нефтяные и газовые сооружения, протяженность 1767,0 пог.м., инв.№ 325/16, лит.IАдрес объекта: Брянская область, Жуковский район, пос.Тросна, б/н</t>
  </si>
  <si>
    <t>OS_0046032</t>
  </si>
  <si>
    <t>Газопровод среднего давления, назначение: нефтяные и газовые сооружения, протяженность 382 пог.м., инв.№ 326/16, лит.А,Д, Е, Ж, З, зАдрес объекта: Брянская область, Жуковский район, пос.Тросна, б/н</t>
  </si>
  <si>
    <t>OS_0046035</t>
  </si>
  <si>
    <t>Газопровод низкого давления, назначение: нефтяные и газовые сооружения, протяженность 1007 пог.м., инв.№ 2158, лит.А Адрес объекта: Брянская область, Гордеевский район, н.п. Уношево</t>
  </si>
  <si>
    <t>OS_0046110</t>
  </si>
  <si>
    <t>Газопровод низкого давления н.п. Гудовка, назначение: нефтяные и газовые сооружения, общей протяженностью 2606,8 п.м., инв.№ 832, лит.Б Адрес объекта: Брянская область, Суражский район</t>
  </si>
  <si>
    <t>OS_0046111</t>
  </si>
  <si>
    <t>Газопровод низкого давления н.п. Будочка, назначение: нефтяные и газовые сооружения, протяженность 884 п.м., инв.№ 1216, лит.Б Адрес объекта: Брянская область, Дятьковский район, д. Будочка</t>
  </si>
  <si>
    <t>OS_0046112</t>
  </si>
  <si>
    <t>Газопровод низкого давления "Белый ручей" с ГСГО, назначение: нефтяные и газовые сооружения, протяженность 7631,14 п.м., инв.№ 1202, лит.Б Адрес объекта: Брянская область, г. Дятьково</t>
  </si>
  <si>
    <t>OS_0046113</t>
  </si>
  <si>
    <t>Газопровод низкого давления н.п. Ивот ул. Заречная, назначение: нефтяные и газовые сооружения, протяженность 540 п.м., инв.№ 18, лит.БАдрес объекта: Брянская область, Дятьковский район, поселок Ивот, улица Заречная</t>
  </si>
  <si>
    <t>OS_0046114</t>
  </si>
  <si>
    <t>Газопровод низкого давления н.п. Любохна улица Станционная, назначение: нефтяные и газовые сооружения, протяженность 516 п.м., инв.№ 90, лит.БАдрес объекта: Брянская область, Дятьковский район, поселок Любохна улица Станционная</t>
  </si>
  <si>
    <t>OS_0046115</t>
  </si>
  <si>
    <t>Газопровод низкого давления н.п.Чернятичи, назначение: нефтяные и газовые сооружения, протяженность 2683,87 п.м., инв.№ 1209, лит.БАдрес объекта: Брянская область, Дятьковский район, д.Чернятичи</t>
  </si>
  <si>
    <t>OS_0046116</t>
  </si>
  <si>
    <t>Газопровод низкого давления н.п.Щученка, назначение: нефтяные и газовые сооружения, протяженность 890 п.м., инв.№ 184, лит.БАдрес объекта: Брянская область, Дятьковский район, д.Щученка</t>
  </si>
  <si>
    <t>OS_0046117</t>
  </si>
  <si>
    <t xml:space="preserve">Газопровод низкого давления, назначение: нефтяные и газовые сооружения, протяженность 1103 п.м., инв.№ 2161, лит.I Адрес объекта: Брянская область, г. Клинцы, с. Ардонь, ул.Стахановская </t>
  </si>
  <si>
    <t>OS_0046118</t>
  </si>
  <si>
    <t>Газопровод низкого давления, назначение: нефтяные и газовые сооружения, протяженность 1583 п.м., инв.№ 2165, лит.I Адрес объекта: Брянская область, г. Клинцы, ул. Юбилейная, Весенняя, пер. Юбилейный, Суворова, Весенний</t>
  </si>
  <si>
    <t>OS_0046119</t>
  </si>
  <si>
    <t>Газопровод низкого давления, назначение: нефтяные и газовые сооружения, протяженность 994 п.м., инв.№ 2162, лит.А Адрес объекта: Брянская область, г.Клинцы, с.Ардонь, ул.Рабочая</t>
  </si>
  <si>
    <t>OS_0046120</t>
  </si>
  <si>
    <t>Газопровод низкого давления, назначение: нефтяные и газовые сооружения, протяженность 3826,2 п.м., инв.№ 2164, лит.А Адрес объекта: Брянская область, г.Клинцы, ул.Лисименко, пер.Гутина</t>
  </si>
  <si>
    <t>OS_0046121</t>
  </si>
  <si>
    <t>Газопровод низкого давления, назначение: нефтяные и газовые сооружения, протяженность 569,50 п.м., инв.№ 2167, лит.А Адрес объекта: Брянская область, г.Клинцы, ул. Гутина</t>
  </si>
  <si>
    <t>OS_0046122</t>
  </si>
  <si>
    <t>Газопровод низкого давления, назначение: нефтяные и газовые сооружения, протяженность 3027 пог.м., инв.№ 002, лит.Г Адрес объекта: Брянская область, Погарский район, с. Бобрик, б/н</t>
  </si>
  <si>
    <t>OS_0046123</t>
  </si>
  <si>
    <t>Газопровод высокого и низкого давления назначение: нефтяные и газовые сооружения, протяженность 2010 пог.м., инв.№ 001, лит.Г Адрес объекта: Брянская область, Погарский район, с. Синин, б/н</t>
  </si>
  <si>
    <t>OS_0046124</t>
  </si>
  <si>
    <t>Газопровод высокого давления, назначение: нефтяные и газовые сооружения, протяженность 8249,4 пог.м., инв.№ 1000/Г, лит.Г Адрес объекта: Брянская область, Погарский район , Прирубки-Синин-Бобрик, б/н</t>
  </si>
  <si>
    <t>OS_0046125</t>
  </si>
  <si>
    <t>Газопровод высокого давления, назначение: нефтяные и газовые сооружения, протяженность 3294,6 пог.м., инв.№ 002, лит.Г Адрес объекта: Брянская область, Погарский район, д. Жигалки, б/н</t>
  </si>
  <si>
    <t>OS_0046126</t>
  </si>
  <si>
    <t>Газопровод низкого давления, назначение: нефтяные и газовые сооружения, протяженность 2767 пог.м., инв.№ 1832, лит.Б Адрес объекта: Брянская область, Выгоничский район, поселок Евтиховский</t>
  </si>
  <si>
    <t>OS_0046127</t>
  </si>
  <si>
    <t>Газопровод низкого давления, назначение: нефтяные и газовые сооружения, протяженность 2380 пог.м., инв.№ 1819, лит.Б Адрес объекта: Брянская область, Выгоничский район, деревня Бурачевка</t>
  </si>
  <si>
    <t>OS_0046128</t>
  </si>
  <si>
    <t>Газопровод низкого давления, назначение: нефтяные и газовые сооружения, протяженностью 4958,5 пог.м., инв.№ 1818, лит.Б Адрес объекта: Брянская область, Выгоничский район, село Уручье</t>
  </si>
  <si>
    <t>OS_0046129</t>
  </si>
  <si>
    <t>Газопровод высокого давления, назначение: нефтяные и газовые сооружения, протяженность 1230,5 пог.м., инв.№ 1820, лит.Б Адрес объекта: Брянская область, Выгоничский район, н.п. Выгоничи-Бурачевка</t>
  </si>
  <si>
    <t>OS_0046130</t>
  </si>
  <si>
    <t>Сооружение газопровода низкого давления, назначение: нефтяные и газовые сооружения, протяженность 1875,9 п.м., инв.№ 48/10/03, лит.1Адрес объекта: Брянская область, Брянский район, пос. Новопокровский</t>
  </si>
  <si>
    <t>OS_0046131</t>
  </si>
  <si>
    <t>ГАЗОПРОВОД НИЗКОГО ДАВЛЕНИЯ, назначение: нефтяные и газовые сооружения, протяженность 2450 пог.м., инв.№ 53/04/15, лит.1Адрес объекта: Брянская область, Брянский район, ПОС.СТЯЖНОЕ</t>
  </si>
  <si>
    <t>OS_0046132</t>
  </si>
  <si>
    <t>Газопровод низкого давления, назначение: нефтяные и газовые сооружения, протяженность 5823 пог.м., инв.№ 53/03/15, лит.1Адрес объекта: Брянская область, Брянский район, пос. Пятилетка</t>
  </si>
  <si>
    <t>OS_0046133</t>
  </si>
  <si>
    <t>Газопровод среднего и высокого давления, назначение: нефтяные и газовые сооружения, протяженность 1746,57 пог.м., инв.№ 1/117/16, лит.1,2Адрес объекта: Брянская область, Брянский район, С.СУПОНЕВО (АНТОНОВКА)</t>
  </si>
  <si>
    <t>OS_0046134</t>
  </si>
  <si>
    <t>Газопровод низкого давления, назначение: нефтяные и газовые сооружения, протяженность 4195,8 п.м., инв.№ 817, лит.1 Адрес объекта: Брянская область, Жирятинский район, с. Воробейня</t>
  </si>
  <si>
    <t>OS_0046135</t>
  </si>
  <si>
    <t>Газопровод низкого давления, назначение: нефтяные и газовые сооружения, протяженность 4783,8 пог.м., инв.№ 797, лит.БАдрес объекта: Брянская область, Жирятинский район, с.Норино</t>
  </si>
  <si>
    <t>OS_0046136</t>
  </si>
  <si>
    <t>Газопровод низкого давления, назначение: нефтяные и газовые сооружения, протяженность 1385,0 пог.м., инв.№ 792, лит.Б Адрес объекта: Брянская область, Жирятинский район, д. Косачи</t>
  </si>
  <si>
    <t>OS_0046137</t>
  </si>
  <si>
    <t>Газопровод низкого давления, назначение: нефтяные и газовые сооружения, протяженность 440 пог.м., инв.№ 795, лит.Б Адрес объекта: Брянская область, Жирятинский район, д. Макарово</t>
  </si>
  <si>
    <t>OS_0046138</t>
  </si>
  <si>
    <t>Газопровод низкого давления, назначение: нефтяные и газовые сооружения, протяженность 556,4 пог.м., инв.№ 799, лит.Б Адрес объекта: Брянская область, Жирятинский район, д. Горицы</t>
  </si>
  <si>
    <t>OS_0046139</t>
  </si>
  <si>
    <t>Газопровод низкого давления, назначение: нефтяные и газовые сооружения, протяженность 775,8 пог.м., инв.№ 791, лит.1064 Адрес объекта: Брянская область, Жирятинский район, с. Кульнево</t>
  </si>
  <si>
    <t>OS_0046140</t>
  </si>
  <si>
    <t>Газопровод низкого давления н.п. Петрятинка, назначение: нефтяные и газовые сооружения, протяженность 4068 пог.м., инв.№ 4810, лит.Г Адрес объекта: Брянская область, Злынковский район, н.п. Петрятинка</t>
  </si>
  <si>
    <t>OS_0046141</t>
  </si>
  <si>
    <t>Газопровод высокого давления Малые Щербиничи-Петрятинка-Кожановка, назначение: нефтяные и газовые сооружения, протяженность 11428,25 пог.м., инв.№ 4815, лит.Г Адрес объекта: Брянская область, Злынковский район, Малые Щербиничи-Петрятинка-Кожановка</t>
  </si>
  <si>
    <t>OS_0046142</t>
  </si>
  <si>
    <t>Сооружение: газопровод низкого давления, назначение: нефтяные и газовые сооружения, протяженность 815,0 п.м., инв.№ 788, лит.Б Адрес объекта: Брянская область, Почепский район, пос.Рамасуха</t>
  </si>
  <si>
    <t>OS_0046143</t>
  </si>
  <si>
    <t>Газопровод низкого давления, назначение: нежилое, протяженность 1654,70 п.м., инв.№ 4801, лит.ГАдрес объекта: Брянская область, Новозыбковский район, с. Старые Бобовичи</t>
  </si>
  <si>
    <t>OS_0046144</t>
  </si>
  <si>
    <t>Газопровод низкого давления, назначение: нежилое, протяженность 1366 п.м., инв.№ 4802, лит.ГАдрес объекта: Брянская область, Новозыбковский район, н.п. Катичи</t>
  </si>
  <si>
    <t>OS_0046145</t>
  </si>
  <si>
    <t>Газопровод низкого давления, назначение: нежилое, протяженность 1701,60 п.м., инв.№ 4814, лит.ГАдрес объекта: Брянская область, Новозыбковский район, с. Новое Место</t>
  </si>
  <si>
    <t>OS_0046146</t>
  </si>
  <si>
    <t>Газопровод низкого давления, назначение: нежилое, протяженность 2305 п.м., инв.№ 4681, лит.ГАдрес объекта: Брянская область, Новозыбковский район, д.Несвоевка</t>
  </si>
  <si>
    <t>OS_0046147</t>
  </si>
  <si>
    <t>Газопровод низкого давления, назначение: нежилое, протяженность 2250 п.м., инв.№ 4620, лит.ГАдрес объекта: Брянская область, Новозыбковский район, н.п.Верещаки</t>
  </si>
  <si>
    <t>OS_0046148</t>
  </si>
  <si>
    <t>Газопровод высокого давления, назначение: протяженность 3643,50 п.м., инв.№ 4957, лит.ГАдрес объекта: Брянская область, Новозыбковский район, н.п.Деменка</t>
  </si>
  <si>
    <t>OS_0046149</t>
  </si>
  <si>
    <t>Газопровод высокого давления н.п. Новые Ивайтенки протяженностью 5592,5 п.м., назначение: нефтяные и газовые сооружения, инв.№ 12460, лит.ЕАдрес объекта: Брянская область, Унечский район, н.п. Новые Ивайтенки</t>
  </si>
  <si>
    <t>OS_0046151</t>
  </si>
  <si>
    <t>Газопровод низкого давления, протяженностью 4410 п.м., назначение: нефтяные и газовые сооружения, инв.№ 12458, лит.ЕАдрес объекта: Брянская область, Унечский район, н. п. Задубенье</t>
  </si>
  <si>
    <t>OS_0046152</t>
  </si>
  <si>
    <t>Газопровод низкого давления н.п. Белилово, назначение: нефтяные и газовые сооружения, протяженность 1529,5 п.м., инв.№ 1814, лит.Б Адрес объекта: Брянская область, Трубчевский район, н.п. Белилово</t>
  </si>
  <si>
    <t>OS_0046153</t>
  </si>
  <si>
    <t>Газопровод высокого давления н.п. Ильино, назначение: нефтяные и газовые сооружения, протяженность 1046,5 п.м., инв.№ 1821, лит.ААдрес объекта: Брянская область, Трубчевский район, н.п. Ильино</t>
  </si>
  <si>
    <t>OS_0046154</t>
  </si>
  <si>
    <t>Газопровод высокого давления с ГСГО, назначение: нефтяные и газовые сооружения, протяженность 180,5 п.м., инв.№ 0, лит.БАдрес объекта: Брянская область, Трубчевский район, н.п. Белилово</t>
  </si>
  <si>
    <t>OS_0046155</t>
  </si>
  <si>
    <t>Газопровод низкого давления н.п. Ильино, назначение: нефтяные и газовые сооружения, общей протяженностью 3847,5 п.м., инв.№ 1817, лит.Б Адрес объекта: Брянская область, Трубчевский район, н.п. Ильино</t>
  </si>
  <si>
    <t>OS_0046505</t>
  </si>
  <si>
    <t>Газопровод межпоселковый с.Семки - д.Попелевка Мглинского района Брянской области</t>
  </si>
  <si>
    <t>OS_0046508</t>
  </si>
  <si>
    <t>Газопровод межпоселковый с. Рековичи - д.Голубея Дубровского района Брянской области с установкой УГРШ(К)-50/20Н</t>
  </si>
  <si>
    <t>OS_0046575</t>
  </si>
  <si>
    <t>Газопровод-отвод высокого давления: н.п. Свень-н.п. Лесозавод, назначение: нежилое, протяженность 3172,3 п.м., инв.№286/01/15, лит.1, 
адрес объекта: Брянская область, Брянский район, н.п. Свень-н.п. Лесозавод.</t>
  </si>
  <si>
    <t>OS_0046576</t>
  </si>
  <si>
    <t>Газопровод-отвод высокого давления н.п. Домашово- н.п. Ново-Николаевка, назначение: нежилое, протяженность 4656,5 п.м., 
инв.№ 104/02/02, лит. 1, адрес объекта: Брянская область, Брянский район, н.п. Домашово-н.п. Ново-Николаевка.</t>
  </si>
  <si>
    <t>OS_0046577</t>
  </si>
  <si>
    <t>Газопровод-отвод среднего давления н.п. Трубчино-н.п. Бакшеево, назначение: нежилое, протяженность Протяженность 4968,6 п. м., 
инв.№ 30/09/03, лит.1, адрес объекта: Брянская область, Брянский район, н.п. Трубчино-н.п. Бакшеево.</t>
  </si>
  <si>
    <t>OS_0046578</t>
  </si>
  <si>
    <t xml:space="preserve">Газопровод среднего давления, назначение: нефтяные и газовые сооружения, прояженность 932 пог. м., инв.№ 54/04/15, лит.А-Б 
Адрес объекта: Брянская область, Брянский район, ПОС.СТЯЖНОЕ </t>
  </si>
  <si>
    <t>OS_0051786</t>
  </si>
  <si>
    <t>Газопровод высокого давления, назначение: нефтяные и газовые сооружения, общая площадь 6200,10 пог.м, инв.№2157, лит.А Адрес объекта: Брянская область, Гордеевский район, н.п.Ямное-Уношево</t>
  </si>
  <si>
    <t>OS_0051787</t>
  </si>
  <si>
    <t>Газопровод высокого давления, назначение: нефтяные и газовые сооружения, общая площадь 6487,8 пог.м, инв.№2156, лит.А Адрес объекта: Брянская область, Гордеевский район, н.п.Творишино-Поконь-Завод Корецкий</t>
  </si>
  <si>
    <t>OS_0051988</t>
  </si>
  <si>
    <t>Газопровод среднего давления, назначение: нежилое, протяженность 2893,7 п.м., инв.№ 87/02/05, лит.1, адрес объекта: Брянская область, Брянский район, д. Меркульево-с.Елисеевичи</t>
  </si>
  <si>
    <t>OS_0051989</t>
  </si>
  <si>
    <t>ГРПШ-0,5; ГРПШ-400-41; ГАЗОПРОВОД ВЫСОКОГО ДАВЛЕНИЯ; ГАЗОПРОВОД СРЕДНЕГО ДАВЛЕНИЯ, назначение: нефтяные и газовые сооружения, протяженность 3493,9 пог.м., инв.№47/10/03, лит. 1 Адрес объекта: Брянская область, Брянский район, с.Теменичи-Новопокровский</t>
  </si>
  <si>
    <t>OS_0051990</t>
  </si>
  <si>
    <t>Газопровод среднего давления, назначение: нежилое, протяженность 2976,6 п.м., инв.№ 38/01/04, лит.1, адрес объекта: Брянская область, Брянский район, с.Журиничи-п.Бежань</t>
  </si>
  <si>
    <t>OS_0051991</t>
  </si>
  <si>
    <t>Газопровод-отвод высокого давления, назначение: нежилое, протяженность 2191,4 п.м., инв.№152/01/06, лит. 1, адрес объекта: Брянская область, Брянский район, н.п. Новоселки-н.п.Барышье</t>
  </si>
  <si>
    <t>OS_0051992</t>
  </si>
  <si>
    <t>Газопровод высокого и среднего давления н.п. Малое Полпино - н.п. Журиничи, назначение: нежилое, протяженность 8835,05 п.м., инв.№204/09/04, лит. 1, адрес объекта: Брянская область, Брянский район, н.п. Малое Полпино - н.п. Журиничи</t>
  </si>
  <si>
    <t>OS_0051993</t>
  </si>
  <si>
    <t>Газопровод высокого давления, назначение: нефтяные и газовые сооружения, протяженность 570,7 пог.м, инв.№790, лит.Б Адрес объекта: Брянская область, Жирятинский район, д.Макарово</t>
  </si>
  <si>
    <t>OS_0051994</t>
  </si>
  <si>
    <t>Газопровод высокого давления, назначение: нефтяные и газовые сооружения, протяженность 4223,4 пог.м, инв.№793, лит.Б Адрес объекта: Брянская область, Жирятинский район, д.Колодня-Ожеги-Косачи</t>
  </si>
  <si>
    <t>OS_0051996</t>
  </si>
  <si>
    <t>Газопровод высокого давления, назначение: нефтяные и газовые сооружения, протяженность 388,1 пог.м, инв.№800, лит.Б Адрес объекта: Брянская область, Жирятинский район, д.Горицы</t>
  </si>
  <si>
    <t>OS_0051997</t>
  </si>
  <si>
    <t>Газопровод высокого давления, назначение: нефтяные и газовые сооружения, протяженность 6474,6 пог.м, инв.№794, лит.Б Адрес объекта: Брянская область, Жирятинский район, с.Воробейня-Кульнево</t>
  </si>
  <si>
    <t>OS_0051998</t>
  </si>
  <si>
    <t>Газопровод высокого давления, назначение: нефтяные и газовые сооружения, протяженность 7694,2 пог.м., инв.№796, лит.Б Адрес объекта: Брянская область, Жирятинский район, д.Буда-Норино</t>
  </si>
  <si>
    <t>OS_0051999</t>
  </si>
  <si>
    <t>Газопровод среднего давления, назначение: нефтяные и газовые сооружения, протяженность 3829 п.м, инв.№260/10, лит.I Адрес объекта: Брянская область, Карачевский район, пос.Березовка-пос.Газеновка</t>
  </si>
  <si>
    <t>OS_0053140</t>
  </si>
  <si>
    <t>Газопровод-отвод н.п. Журиничи - н.п. Мирный Брянский р-н Брянская область</t>
  </si>
  <si>
    <t>OS_0053141</t>
  </si>
  <si>
    <t>Газопровод в.д. и н.д. Брянская область Мглинского района, н.п.Шуморово</t>
  </si>
  <si>
    <t>OS_0053143</t>
  </si>
  <si>
    <t>Газопровод в.д. Брянская область Почепского района, н.п. Чопово-Васьковичи</t>
  </si>
  <si>
    <t>OS_0053144</t>
  </si>
  <si>
    <t>Газопровод в.д. Брянская область Почепского района,Чоповский с/с, н.п.Бохоричи</t>
  </si>
  <si>
    <t>OS_0053145</t>
  </si>
  <si>
    <t>Газопровод н.д. и в.д. Брянской области ,г.Брянск,Володарский р-н,пгт Большое Полпино</t>
  </si>
  <si>
    <t>OS_0053146</t>
  </si>
  <si>
    <t>Газопровод н.д. и в.д. Брянской области Жирятинский р-н ,д.Ожеги</t>
  </si>
  <si>
    <t>OS_0053151</t>
  </si>
  <si>
    <t>Газопровод в.д. Брянской области Карачевский р-н, п.Березовка-д.Барыбино-д.Коптилово</t>
  </si>
  <si>
    <t>OS_0053152</t>
  </si>
  <si>
    <t>Газопровод в.д. Брянская область Жуковский район ,д.Гришина Слобода-пос.Олсуфьево</t>
  </si>
  <si>
    <t>OS_0053153</t>
  </si>
  <si>
    <t>Газопровод в.д. Брянская область Почепский район, Семецкий с/с, н.п. Семцы-Рамасуха</t>
  </si>
  <si>
    <t>OS_0053154</t>
  </si>
  <si>
    <t>Газопровод в.д. Брянской области Карачевский р-н, п.Согласие-д.Байкова</t>
  </si>
  <si>
    <t>OS_0054307</t>
  </si>
  <si>
    <t>Газопровод межпоселковый п.Новополье - п.Зеленый Гай - с.Осколково Стародубского района Брянской области (с установкой ГСГО-25-00-2 шт.)</t>
  </si>
  <si>
    <t>OS_0066828</t>
  </si>
  <si>
    <t>90м. газопровод н/д к д/о ГРС №1, кадастровый номер 32:02:0000000:1614</t>
  </si>
  <si>
    <t>OS_0070105</t>
  </si>
  <si>
    <t>Газопровод межпоселковый от ГРС-1 п. Мичуринский Брянского района до микрорайона "Старый аэропорт" г.Брянска Брянской области</t>
  </si>
  <si>
    <t>OS_0070106</t>
  </si>
  <si>
    <t>Газопровод межпоселковый до объектов АПХ "Мираторг" д. Манцурово Трубчевского района  Брянской области</t>
  </si>
  <si>
    <t>OS_0070107</t>
  </si>
  <si>
    <t>Газопровод межпоселковый п.Пильшино - объекты АПХ "Мираторг" в с.Уручье Выгоничского района Брянской области</t>
  </si>
  <si>
    <t>OS_0070108</t>
  </si>
  <si>
    <t>Газопровод межпоселковый от п.Воскресенский до д.Бабинка Карачевского района Брянской области</t>
  </si>
  <si>
    <t>OS_0070109</t>
  </si>
  <si>
    <t>Газопровод межпоселковый от газопровода ПМК9 - д.Алексеевка - с.Вздружное к с.Партизанское, п.Красный Курган, п.Угорье Навлинского района Брянской области</t>
  </si>
  <si>
    <t>OS_0070110</t>
  </si>
  <si>
    <t>Газопровод межпоселковый с.Гремячее - д.Сычевка Навлинского района Брянской области</t>
  </si>
  <si>
    <t>OS_0070111</t>
  </si>
  <si>
    <t>Газопровод межпоселковый от п.Клюковники к п.Пурвинка, п.Садовый, п.Большой Пьявицкий Навлинского района Брянской области</t>
  </si>
  <si>
    <t>32-32-16/001/2005-251</t>
  </si>
  <si>
    <t>32:16:0000000:335</t>
  </si>
  <si>
    <t>32-32-16/001/2005-250</t>
  </si>
  <si>
    <t>32:16:0000000:256</t>
  </si>
  <si>
    <t>32-32-25/001/2005-374</t>
  </si>
  <si>
    <t>32:25:0411102:50</t>
  </si>
  <si>
    <t>32-32-25/001/2005-369</t>
  </si>
  <si>
    <t>32:25:0410215:54</t>
  </si>
  <si>
    <t>32-32-25/001/2005-370</t>
  </si>
  <si>
    <t>32:25:0410101:133</t>
  </si>
  <si>
    <t>32-32-25/001/2005-373</t>
  </si>
  <si>
    <t>32:25:0410440:75</t>
  </si>
  <si>
    <t>32-32-25/001/2005-372</t>
  </si>
  <si>
    <t>32:25:0410411:48</t>
  </si>
  <si>
    <t>Кадастровый номер</t>
  </si>
  <si>
    <t>32-32-06/004/2005-373</t>
  </si>
  <si>
    <t>32:06:0200501:358</t>
  </si>
  <si>
    <t>32-32-06/004/2005-381</t>
  </si>
  <si>
    <t>32:06:0050302:73</t>
  </si>
  <si>
    <t>32-32-06/004/2005-380</t>
  </si>
  <si>
    <t>32:06:0050202:105</t>
  </si>
  <si>
    <t>32-32-06/004/2005-379</t>
  </si>
  <si>
    <t>32-32-06/004/2005-378</t>
  </si>
  <si>
    <t>32-32-06/004/2005-377</t>
  </si>
  <si>
    <t>32-32-06/004/2005-375</t>
  </si>
  <si>
    <t>32-32-06/004/2005-374</t>
  </si>
  <si>
    <t>32-32-10/004/2005-449</t>
  </si>
  <si>
    <t>32-32-10/004/2005-459</t>
  </si>
  <si>
    <t>32-32-10/004/2005-448</t>
  </si>
  <si>
    <t>32-32-10/004/2005-458</t>
  </si>
  <si>
    <t>32-32-10/004/2005-457</t>
  </si>
  <si>
    <t>32-32-10/004/2005-446</t>
  </si>
  <si>
    <t>32-32-10/004/2005-441</t>
  </si>
  <si>
    <t>32-32-10/004/2005-447</t>
  </si>
  <si>
    <t>32-32-10/004/2005-442</t>
  </si>
  <si>
    <t>32-32-10/004/2005-444</t>
  </si>
  <si>
    <t>32-32-10/004/2005-443</t>
  </si>
  <si>
    <t>32-32-04/004/2005-235</t>
  </si>
  <si>
    <t>32-32-04/004/2005-234</t>
  </si>
  <si>
    <t>32-32-04/004/2005-240</t>
  </si>
  <si>
    <t>32-32-04/004/2005-237</t>
  </si>
  <si>
    <t>32-32-04/004/2005-238</t>
  </si>
  <si>
    <t>32-32-04/004/2005-233</t>
  </si>
  <si>
    <t>32-32-04/004/2005-231</t>
  </si>
  <si>
    <t>32-32-04/004/2005-236</t>
  </si>
  <si>
    <t>32-32-04/004/2005-232</t>
  </si>
  <si>
    <t>32-32-04/004/2005-239</t>
  </si>
  <si>
    <t>32-32-12/002/2005-358</t>
  </si>
  <si>
    <t>32-32-12/002/2005-357</t>
  </si>
  <si>
    <t>32-32-12/002/2005-355</t>
  </si>
  <si>
    <t>32-32-12/002/2005-356</t>
  </si>
  <si>
    <t>32-32-06/008/2005-507</t>
  </si>
  <si>
    <t>32-32-06/008/2005-508</t>
  </si>
  <si>
    <t>32-32-12/002/2005-352</t>
  </si>
  <si>
    <t>32-32-12/002/2005-353</t>
  </si>
  <si>
    <t>32-32-12/002/2005-360</t>
  </si>
  <si>
    <t>32-32-12/002/2005-354</t>
  </si>
  <si>
    <t>32-32-12/002/2005-349</t>
  </si>
  <si>
    <t>32-32-12/002/2005-350</t>
  </si>
  <si>
    <t>32-32-12/002/2005-351</t>
  </si>
  <si>
    <t>32-32-06/008/2005-509</t>
  </si>
  <si>
    <t>32-32-06/008/2005-506</t>
  </si>
  <si>
    <t>32-32-11/004/2005-133</t>
  </si>
  <si>
    <t>32-32-11/004/2005-129</t>
  </si>
  <si>
    <t>32-32-11/004/2005-128</t>
  </si>
  <si>
    <t>32-32-11/004/2005-127</t>
  </si>
  <si>
    <t>32-32-11/004/2005-126</t>
  </si>
  <si>
    <t>32-32-11/004/2005-132</t>
  </si>
  <si>
    <t>32-32-11/004/2005-131</t>
  </si>
  <si>
    <t>32-32-11/004/2005-130</t>
  </si>
  <si>
    <t>32-32-11/004/2005-125</t>
  </si>
  <si>
    <t>32-32-05/005/2005-17</t>
  </si>
  <si>
    <t>32-32-05/005/2005-20</t>
  </si>
  <si>
    <t>32-32-05/005/2005-22</t>
  </si>
  <si>
    <t>32-32-05/005/2005-16</t>
  </si>
  <si>
    <t>32-32-05/005/2005-19</t>
  </si>
  <si>
    <t>32-32-05/005/2005-21</t>
  </si>
  <si>
    <t>32-32-19/02/2005-31</t>
  </si>
  <si>
    <t>32-32-19/02/2005-32</t>
  </si>
  <si>
    <t>32-32-19/02/2005-28</t>
  </si>
  <si>
    <t>32-32-19/02/2005-30</t>
  </si>
  <si>
    <t>32-32-19/02/2005-27</t>
  </si>
  <si>
    <t>32-32-19/02/2005-25</t>
  </si>
  <si>
    <t>32-32-19/02/2005-26</t>
  </si>
  <si>
    <t>32-32-19/02/2005-24</t>
  </si>
  <si>
    <t>32-32-16/001/2005-252</t>
  </si>
  <si>
    <t>32-32-16/001/2005-249</t>
  </si>
  <si>
    <t>32-32-16/001/2005-254</t>
  </si>
  <si>
    <t>32-32-05/006/2005-34</t>
  </si>
  <si>
    <t>32-32-05/006/2005-36</t>
  </si>
  <si>
    <t>32-32-05/006/2005-29</t>
  </si>
  <si>
    <t>32-32-05/006/2005-33</t>
  </si>
  <si>
    <t>32-32-05/006/2005-38</t>
  </si>
  <si>
    <t>32-32-05/006/2005-28</t>
  </si>
  <si>
    <t>32-32-10/005/2005-233</t>
  </si>
  <si>
    <t>32-32-18/002/2005-1398</t>
  </si>
  <si>
    <t>32-32-18/002/2005-1397</t>
  </si>
  <si>
    <t>32-32-04/002/2005-224</t>
  </si>
  <si>
    <t>32-32-04/002/2005-221</t>
  </si>
  <si>
    <t>32-32-04/002/2005-230</t>
  </si>
  <si>
    <t>32-32-04/002/2005-223</t>
  </si>
  <si>
    <t>32-32-04/002/2005-233</t>
  </si>
  <si>
    <t>32-32-04/002/2005-222</t>
  </si>
  <si>
    <t>32-32-04/002/2005-225</t>
  </si>
  <si>
    <t>32-32-04/002/2005-232</t>
  </si>
  <si>
    <t>32-32-04/002/2005-228</t>
  </si>
  <si>
    <t>32-32-04/002/2005-231</t>
  </si>
  <si>
    <t>32-32-04/002/2005-229</t>
  </si>
  <si>
    <t>32-32-04/002/2005-226</t>
  </si>
  <si>
    <t>32-32-04/002/2005-227</t>
  </si>
  <si>
    <t>32-32-07/002/2005-217</t>
  </si>
  <si>
    <t>32-32-07/002/2005-216</t>
  </si>
  <si>
    <t>32-32-07/002/2005-213</t>
  </si>
  <si>
    <t>32-32-07/002/2005-214</t>
  </si>
  <si>
    <t>32-32-07/002/2005-215</t>
  </si>
  <si>
    <t>32-32-07/002/2005-212</t>
  </si>
  <si>
    <t>32-32-07/002/2005-211</t>
  </si>
  <si>
    <t>32-32-07/001/2005-252</t>
  </si>
  <si>
    <t>32-32-07/001/2005-251</t>
  </si>
  <si>
    <t>32-32-07/001/2005-249</t>
  </si>
  <si>
    <t>32-32-07/001/2005-250</t>
  </si>
  <si>
    <t>32-32-08/004/2005-355</t>
  </si>
  <si>
    <t>32-32-20/002/2005-588</t>
  </si>
  <si>
    <t>32-32-08/004/2005-353</t>
  </si>
  <si>
    <t>32-32-08/004/2005-354</t>
  </si>
  <si>
    <t>32-32-20/002/2005-587</t>
  </si>
  <si>
    <t>32-32-20/002/2005-586</t>
  </si>
  <si>
    <t>32-32-24/001/2005-421</t>
  </si>
  <si>
    <t>32-32-24/001/2005-424</t>
  </si>
  <si>
    <t>32-32-24/001/2005-425</t>
  </si>
  <si>
    <t>32-32-24/001/2005-426</t>
  </si>
  <si>
    <t>32-32-24/001/2005-427</t>
  </si>
  <si>
    <t>32-32-23/002/2005-506</t>
  </si>
  <si>
    <t>32-32-23/002/2005-507</t>
  </si>
  <si>
    <t>32-32-23/002/2005-514</t>
  </si>
  <si>
    <t>32-32-07/003/2005-108</t>
  </si>
  <si>
    <t>32-32-07/003/2005-109</t>
  </si>
  <si>
    <t>32-32-23/002/2005-513</t>
  </si>
  <si>
    <t>32-32-23/002/2005-509</t>
  </si>
  <si>
    <t>32-32-07/003/2005-89</t>
  </si>
  <si>
    <t>32-32-23/002/2005-510</t>
  </si>
  <si>
    <t>32-32-23/002/2005-511</t>
  </si>
  <si>
    <t>32-32-07/003/2005-110</t>
  </si>
  <si>
    <t>32-32-23/002/2005-508</t>
  </si>
  <si>
    <t>32-32-04/005/2005-14</t>
  </si>
  <si>
    <t>32-32-04/005/2005-16</t>
  </si>
  <si>
    <t>32-32-04/005/2005-12</t>
  </si>
  <si>
    <t>32-32-04/005/2005-15</t>
  </si>
  <si>
    <t>32-32-04/005/2005-13</t>
  </si>
  <si>
    <t>32-32-04/005/2005-11</t>
  </si>
  <si>
    <t>32-32-25/001/2005-376</t>
  </si>
  <si>
    <t>32-32-07/004/2005-874</t>
  </si>
  <si>
    <t>32-32-07/004/2005-876</t>
  </si>
  <si>
    <t>32-32-07/004/2005-877</t>
  </si>
  <si>
    <t>32-32-07/004/2005-873</t>
  </si>
  <si>
    <t>32-32-07/004/2005-871</t>
  </si>
  <si>
    <t>32-32-07/004/2005-870</t>
  </si>
  <si>
    <t>32-32-07/004/2005-869</t>
  </si>
  <si>
    <t>32-32-07/004/2005-872</t>
  </si>
  <si>
    <t>32-32-07/004/2005-868</t>
  </si>
  <si>
    <t>32-32-07/004/2005-867</t>
  </si>
  <si>
    <t>32-32-07/004/2005-878</t>
  </si>
  <si>
    <t>32-32-07/004/2005-865</t>
  </si>
  <si>
    <t>32-32-09/002/2005-551</t>
  </si>
  <si>
    <t>32-32-09/002/2005-606</t>
  </si>
  <si>
    <t>32-32-04/003/2005-96</t>
  </si>
  <si>
    <t>32-32-04/003/2005-101</t>
  </si>
  <si>
    <t>32-32-04/003/2005-99</t>
  </si>
  <si>
    <t>32-32-04/003/2005-100</t>
  </si>
  <si>
    <t>32-32-04/003/2005-102</t>
  </si>
  <si>
    <t>32-32-04/003/2005-98</t>
  </si>
  <si>
    <t>32-32-04/003/2005-97</t>
  </si>
  <si>
    <t>32-32-05/004/2005-82</t>
  </si>
  <si>
    <t>32-32-05/004/2005-81</t>
  </si>
  <si>
    <t>32-32-05/004/2005-83</t>
  </si>
  <si>
    <t>32-32-05/004/2005-76</t>
  </si>
  <si>
    <t>32-32-05/004/2005-75</t>
  </si>
  <si>
    <t>32-32-09/002/2005-548</t>
  </si>
  <si>
    <t>32-32-09/002/2005-541</t>
  </si>
  <si>
    <t>32-32-09/002/2005-539</t>
  </si>
  <si>
    <t>32-32-09/002/2005-537</t>
  </si>
  <si>
    <t>32-32-09/002/2005-553</t>
  </si>
  <si>
    <t>32-32-09/002/2005-543</t>
  </si>
  <si>
    <t>32-32-07/004/2005-864</t>
  </si>
  <si>
    <t>32-32-07/004/2005-866</t>
  </si>
  <si>
    <t>32-32-24/001/2005-428</t>
  </si>
  <si>
    <t>32-32-05/006/2005-25</t>
  </si>
  <si>
    <t>32-32-05/006/2005-37</t>
  </si>
  <si>
    <t>32-32-05/006/2005-39</t>
  </si>
  <si>
    <t>32-32-05/006/2005-27</t>
  </si>
  <si>
    <t>32-32-05/006/2005-35</t>
  </si>
  <si>
    <t>32-32-05/006/2005-26</t>
  </si>
  <si>
    <t>32-32-05/006/2005-32</t>
  </si>
  <si>
    <t>32-32-05/006/2005-30</t>
  </si>
  <si>
    <t>32-32-05/006/2005-31</t>
  </si>
  <si>
    <t>32-32-04/004/2005-241</t>
  </si>
  <si>
    <t>32-32-04/002/2005-220</t>
  </si>
  <si>
    <t>32-32-08/005/2005-713</t>
  </si>
  <si>
    <t>32-32-08/005/2005-717</t>
  </si>
  <si>
    <t>32-32-08/005/2005-716</t>
  </si>
  <si>
    <t>32-32-02/010/2005-257</t>
  </si>
  <si>
    <t>32-32-02/010/2005-414</t>
  </si>
  <si>
    <t>32-32-02/010/2005-272</t>
  </si>
  <si>
    <t>32-32-02/010/2005-411</t>
  </si>
  <si>
    <t>32-32-02/010/2005-413</t>
  </si>
  <si>
    <t>32-32-02/010/2005-260</t>
  </si>
  <si>
    <t>32-32-02/010/2005-412</t>
  </si>
  <si>
    <t>32-32-02/010/2005-264</t>
  </si>
  <si>
    <t>32-32-02/010/2005-265</t>
  </si>
  <si>
    <t>32-32-02/010/2005-262</t>
  </si>
  <si>
    <t>32-32-01/047/2005-876</t>
  </si>
  <si>
    <t>32-32-02/010/2005-271</t>
  </si>
  <si>
    <t>32-32-02/007/2005-512</t>
  </si>
  <si>
    <t>32-32-02/010/2005-409</t>
  </si>
  <si>
    <t>32-32-02/010/2005-410</t>
  </si>
  <si>
    <t>32-32-01/047/2005-865</t>
  </si>
  <si>
    <t>32-32-11/003/2005-138</t>
  </si>
  <si>
    <t>32-32-11/003/2005-137</t>
  </si>
  <si>
    <t>32-32-11/003/2005-141</t>
  </si>
  <si>
    <t>32-32-11/003/2005-133</t>
  </si>
  <si>
    <t>32-32-11/003/2005-142</t>
  </si>
  <si>
    <t>32-32-11/003/2005-135</t>
  </si>
  <si>
    <t>32-32-11/003/2005-136</t>
  </si>
  <si>
    <t>32-32-11/003/2005-134</t>
  </si>
  <si>
    <t>32-32-11/003/2005-140</t>
  </si>
  <si>
    <t>32-32-11/003/2005-139</t>
  </si>
  <si>
    <t>32-32-02/009/2005-109</t>
  </si>
  <si>
    <t>32-32-05/006/2005-840</t>
  </si>
  <si>
    <t>32-32-02/009/2005-108</t>
  </si>
  <si>
    <t>32-32-02/009/2005-110</t>
  </si>
  <si>
    <t>32-32-11/003/2005-319</t>
  </si>
  <si>
    <t>32-32-11/003/2005-320</t>
  </si>
  <si>
    <t>32-32-11/003/2005-314</t>
  </si>
  <si>
    <t>32-32-11/003/2005-321</t>
  </si>
  <si>
    <t>32-32-11/003/2005-318</t>
  </si>
  <si>
    <t>32-32-11/003/2005-316</t>
  </si>
  <si>
    <t>32-32-11/003/2005-315</t>
  </si>
  <si>
    <t>32-32-11/003/2005-317</t>
  </si>
  <si>
    <t>32-32-10/011/2005-123</t>
  </si>
  <si>
    <t>32-32-10/011/2005-111</t>
  </si>
  <si>
    <t>32-32-10/011/2005-110</t>
  </si>
  <si>
    <t>32-32-10/011/2005-122</t>
  </si>
  <si>
    <t>32-32-10/011/2005-121</t>
  </si>
  <si>
    <t>32-32-10/011/2005-120</t>
  </si>
  <si>
    <t>32-32-10/011/2005-119</t>
  </si>
  <si>
    <t>32-32-10/011/2005-118</t>
  </si>
  <si>
    <t>32-32-10/011/2005-114</t>
  </si>
  <si>
    <t>32-32-10/011/2005-112</t>
  </si>
  <si>
    <t>32-32-10/011/2005-109</t>
  </si>
  <si>
    <t>32-32-01/040/2005-540</t>
  </si>
  <si>
    <t>32-32-01/040/2005-537</t>
  </si>
  <si>
    <t>32-32-01/040/2005-538</t>
  </si>
  <si>
    <t>32-32-02/009/2005-478</t>
  </si>
  <si>
    <t>32-32-02/009/2005-479</t>
  </si>
  <si>
    <t>32-32-02/009/2005-474</t>
  </si>
  <si>
    <t>32-32-02/009/2005-475</t>
  </si>
  <si>
    <t>32-32-01/040/2005-536</t>
  </si>
  <si>
    <t>32-32-01/040/2005-545</t>
  </si>
  <si>
    <t>32-32-02/009/2005-476</t>
  </si>
  <si>
    <t>32-32-02/009/2005-477</t>
  </si>
  <si>
    <t>32-32-08/005/2005-59</t>
  </si>
  <si>
    <t>32-32-08/005/2005-60</t>
  </si>
  <si>
    <t>32-32-08/005/2005-61</t>
  </si>
  <si>
    <t>32-32-08/005/2005-62</t>
  </si>
  <si>
    <t>32-32-08/005/2005-63</t>
  </si>
  <si>
    <t>32-32-08/005/2005-64</t>
  </si>
  <si>
    <t>32-32-08/005/2005-65</t>
  </si>
  <si>
    <t>32-32-08/005/2005-66</t>
  </si>
  <si>
    <t>32-32-08/005/2005-67</t>
  </si>
  <si>
    <t>32-32-08/005/2005-68</t>
  </si>
  <si>
    <t>32-32-08/005/2005-69</t>
  </si>
  <si>
    <t>32-32-08/005/2005-70</t>
  </si>
  <si>
    <t>32-32-08/005/2005-71</t>
  </si>
  <si>
    <t>32-32-08/006/2005-87</t>
  </si>
  <si>
    <t>32-32-08/006/2005-88</t>
  </si>
  <si>
    <t>32-32-07/002/2005-286</t>
  </si>
  <si>
    <t>32-32-07/002/2005-315</t>
  </si>
  <si>
    <t>32-32-07/002/2005-284</t>
  </si>
  <si>
    <t>32-32-07/002/2005-283</t>
  </si>
  <si>
    <t>32-32-07/002/2005-282</t>
  </si>
  <si>
    <t>32-32-07/002/2005-316</t>
  </si>
  <si>
    <t>32-32-07/002/2005-317</t>
  </si>
  <si>
    <t>32-32-07/002/2005-318</t>
  </si>
  <si>
    <t>32-32-07/002/2005-281</t>
  </si>
  <si>
    <t>32-32-07/002/2005-280</t>
  </si>
  <si>
    <t>32-32-07/002/2005-306</t>
  </si>
  <si>
    <t>32-32-07/002/2005-303</t>
  </si>
  <si>
    <t>32-32-07/002/2005-302</t>
  </si>
  <si>
    <t>32-32-07/002/2005-301</t>
  </si>
  <si>
    <t>32-32-07/002/2005-300</t>
  </si>
  <si>
    <t>32-32-07/002/2005-299</t>
  </si>
  <si>
    <t>32-32-07/002/2005-298</t>
  </si>
  <si>
    <t>32-32-07/002/2005-297</t>
  </si>
  <si>
    <t>32-32-07/002/2005-296</t>
  </si>
  <si>
    <t>32-32-07/002/2005-295</t>
  </si>
  <si>
    <t>32-32-07/002/2005-310</t>
  </si>
  <si>
    <t>32-32-07/002/2005-311</t>
  </si>
  <si>
    <t>32-32-07/002/2005-312</t>
  </si>
  <si>
    <t>32-32-07/002/2005-313</t>
  </si>
  <si>
    <t>32-32-07/002/2005-314</t>
  </si>
  <si>
    <t>32-32-07/003/2005-443</t>
  </si>
  <si>
    <t>32-32-07/003/2005-444</t>
  </si>
  <si>
    <t>32-32-07/003/2005-489</t>
  </si>
  <si>
    <t>32-32-07/003/2005-446</t>
  </si>
  <si>
    <t>32-32-07/003/2005-447</t>
  </si>
  <si>
    <t>32-32-07/003/2005-458</t>
  </si>
  <si>
    <t>32-32-07/003/2005-453</t>
  </si>
  <si>
    <t>32-32-07/003/2005-448</t>
  </si>
  <si>
    <t>32-32-07/003/2005-449</t>
  </si>
  <si>
    <t>32-32-07/003/2005-454</t>
  </si>
  <si>
    <t>32-32-07/003/2005-455</t>
  </si>
  <si>
    <t>32-32-07/003/2005-466</t>
  </si>
  <si>
    <t>32-32-07/003/2005-452</t>
  </si>
  <si>
    <t>32-32-07/003/2005-456</t>
  </si>
  <si>
    <t>32-32-03/003/2005-518</t>
  </si>
  <si>
    <t>32-32-03/003/2005-514</t>
  </si>
  <si>
    <t>32-32-03/003/2005-510</t>
  </si>
  <si>
    <t>32-32-03/003/2005-516</t>
  </si>
  <si>
    <t>32-32-03/003/2005-519</t>
  </si>
  <si>
    <t>32-32-03/003/2005-520</t>
  </si>
  <si>
    <t>32-32-03/003/2005-521</t>
  </si>
  <si>
    <t>32-32-03/003/2005-522</t>
  </si>
  <si>
    <t>32-32-04/003/2005-353</t>
  </si>
  <si>
    <t>32-32-04/003/2005-351</t>
  </si>
  <si>
    <t>32-32-04/003/2005-350</t>
  </si>
  <si>
    <t>32-32-04/003/2005-352</t>
  </si>
  <si>
    <t>32-32-04/006/2005-37</t>
  </si>
  <si>
    <t>32-32-04/006/2005-32</t>
  </si>
  <si>
    <t>32-32-04/006/2005-33</t>
  </si>
  <si>
    <t>32-32-04/006/2005-35</t>
  </si>
  <si>
    <t>32-32-04/006/2005-30</t>
  </si>
  <si>
    <t>32-32-04/006/2005-36</t>
  </si>
  <si>
    <t>32-32-04/006/2005-34</t>
  </si>
  <si>
    <t>32-32-04/004/2005-309</t>
  </si>
  <si>
    <t>32-32-04/004/2005-310</t>
  </si>
  <si>
    <t>32-32-04/004/2005-311</t>
  </si>
  <si>
    <t>32-32-04/004/2005-312</t>
  </si>
  <si>
    <t>32-32-04/004/2005-313</t>
  </si>
  <si>
    <t>32-32-04/004/2005-315</t>
  </si>
  <si>
    <t>32-32-04/004/2005-314</t>
  </si>
  <si>
    <t>32-32-11/004/2005-255</t>
  </si>
  <si>
    <t>32-32-11/004/2005-263</t>
  </si>
  <si>
    <t>32-32-11/004/2005-265</t>
  </si>
  <si>
    <t>32-32-11/004/2005-248</t>
  </si>
  <si>
    <t>32-32-11/004/2005-257</t>
  </si>
  <si>
    <t>32-32-11/004/2005-250</t>
  </si>
  <si>
    <t>32-32-11/005/2005-243</t>
  </si>
  <si>
    <t>32-32-07/004/2005-446</t>
  </si>
  <si>
    <t>32-32-07/004/2005-453</t>
  </si>
  <si>
    <t>32-32-07/004/2005-442</t>
  </si>
  <si>
    <t>32-32-07/004/2005-447</t>
  </si>
  <si>
    <t>32-32-07/004/2005-445</t>
  </si>
  <si>
    <t>32-32-07/004/2005-444</t>
  </si>
  <si>
    <t>32-32-07/004/2005-449</t>
  </si>
  <si>
    <t>32-32-07/004/2005-450</t>
  </si>
  <si>
    <t>32-32-07/004/2005-448</t>
  </si>
  <si>
    <t>32-32-07/004/2005-454</t>
  </si>
  <si>
    <t>32-32-05/006/2005-708</t>
  </si>
  <si>
    <t>32-32-05/006/2005-709</t>
  </si>
  <si>
    <t>32-32-05/006/2005-710</t>
  </si>
  <si>
    <t>32-32-05/006/2005-711</t>
  </si>
  <si>
    <t>32-32-05/006/2005-714</t>
  </si>
  <si>
    <t>32-32-05/006/2005-715</t>
  </si>
  <si>
    <t>32-32-05/006/2005-712</t>
  </si>
  <si>
    <t>32-32-05/006/2005-716</t>
  </si>
  <si>
    <t>32-32-05/006/2005-717</t>
  </si>
  <si>
    <t>32-32-05/006/2005-707</t>
  </si>
  <si>
    <t>32-32-05/006/2005-713</t>
  </si>
  <si>
    <t>32-32-05/004/2005-101</t>
  </si>
  <si>
    <t>32-32-05/004/2005-102</t>
  </si>
  <si>
    <t>32-32-05/004/2005-100</t>
  </si>
  <si>
    <t>32-32-05/004/2005-99</t>
  </si>
  <si>
    <t>32-32-05/004/2005-98</t>
  </si>
  <si>
    <t>32-32-05/004/2005-97</t>
  </si>
  <si>
    <t>32-32-05/004/2005-96</t>
  </si>
  <si>
    <t>32-32-05/005/2005-125</t>
  </si>
  <si>
    <t>32-32-05/005/2005-124</t>
  </si>
  <si>
    <t>32-32-05/005/2005-123</t>
  </si>
  <si>
    <t>32-32-06/006-2005-878</t>
  </si>
  <si>
    <t>32-32-06/006-2005-880</t>
  </si>
  <si>
    <t>32-32-06/006-2005-882</t>
  </si>
  <si>
    <t>32-32-06/006-2005-879</t>
  </si>
  <si>
    <t>32-32-06/006-2005-881</t>
  </si>
  <si>
    <t>32-32-06/006-2005-887</t>
  </si>
  <si>
    <t>32-32-06/006-2005-886</t>
  </si>
  <si>
    <t>32-32-06/006-2005-888</t>
  </si>
  <si>
    <t>32-32-06/006-2005-889</t>
  </si>
  <si>
    <t>32-32-06/006-2005-884</t>
  </si>
  <si>
    <t>32-32-06/006-2005-883</t>
  </si>
  <si>
    <t>32-32-06/008/2005-430</t>
  </si>
  <si>
    <t>32-32-06/008/2005-431</t>
  </si>
  <si>
    <t>32-32-06/008/2005-433</t>
  </si>
  <si>
    <t>32-32-06/008/2005-432</t>
  </si>
  <si>
    <t>32-32-06/007/2005-224</t>
  </si>
  <si>
    <t>32-32-06/007/2005-225</t>
  </si>
  <si>
    <t>32-32/10-10/004/2005-949</t>
  </si>
  <si>
    <t>32-32/10-10/004/2005-958</t>
  </si>
  <si>
    <t>32-32/10-10/004/2005-954</t>
  </si>
  <si>
    <t>32-32/10-10/004/2005-961</t>
  </si>
  <si>
    <t>32-32/10-10/004/2005-953</t>
  </si>
  <si>
    <t>32-32/10-10/004/2005-963</t>
  </si>
  <si>
    <t>32-32/10-10/004/2005-962</t>
  </si>
  <si>
    <t>32-32/10-10/004/2005-960</t>
  </si>
  <si>
    <t>32-32/10-10/004/2005-952</t>
  </si>
  <si>
    <t>32-32/10-10/004/2005-951</t>
  </si>
  <si>
    <t>32-32/10-10/004/2005-948</t>
  </si>
  <si>
    <t>32-32/10-10/004/2005-959</t>
  </si>
  <si>
    <t>32-32-09/003/2005-158</t>
  </si>
  <si>
    <t>32-32-09/003/2005-159</t>
  </si>
  <si>
    <t>32-32-09/003/2005-157</t>
  </si>
  <si>
    <t>32-32-09/003/2005-166</t>
  </si>
  <si>
    <t>32-32-09/003/2005-160</t>
  </si>
  <si>
    <t>32-32-09/003/2005-161</t>
  </si>
  <si>
    <t>32-32-09/004/2005-297</t>
  </si>
  <si>
    <t>32-32-09/004/2005-300</t>
  </si>
  <si>
    <t>32-32-09/004/2005-298</t>
  </si>
  <si>
    <t>32-32-09/004/2005-296</t>
  </si>
  <si>
    <t>32-32-09/004/2005-295</t>
  </si>
  <si>
    <t>32-32-09/004/2005-299</t>
  </si>
  <si>
    <t>32-32-09/002/2005-693</t>
  </si>
  <si>
    <t>32-32-09/002/2005-695</t>
  </si>
  <si>
    <t>32-32-09/002/2005-696</t>
  </si>
  <si>
    <t>32-32-09/002/2005-694</t>
  </si>
  <si>
    <t>32-32-09/002/2005-692</t>
  </si>
  <si>
    <t>32-32-09/002/2005-685</t>
  </si>
  <si>
    <t>32-32-09/002/2005-691</t>
  </si>
  <si>
    <t>32-32-09/002/2005-686</t>
  </si>
  <si>
    <t>32-32-09/002/2005-689</t>
  </si>
  <si>
    <t>32-32-09/002/2005-690</t>
  </si>
  <si>
    <t>32-32-09/002/2005-688</t>
  </si>
  <si>
    <t>32-32-09/002/2005-687</t>
  </si>
  <si>
    <t>32-32-04/005/2005-107</t>
  </si>
  <si>
    <t>32-32-04/005/2005-108</t>
  </si>
  <si>
    <t>32-32-11/003/2005-760</t>
  </si>
  <si>
    <t>32-32-09/003/2005-331</t>
  </si>
  <si>
    <t>32-32-03/004/2005-1083</t>
  </si>
  <si>
    <t>32-32-04/004/2005-685</t>
  </si>
  <si>
    <t>32-32-02/011/2005-723</t>
  </si>
  <si>
    <t>32-32-05/004/2005-273</t>
  </si>
  <si>
    <t>32-32-04/004/2005-691</t>
  </si>
  <si>
    <t>32-32-09/004/2005-717</t>
  </si>
  <si>
    <t>32-32-09/003/2005-332</t>
  </si>
  <si>
    <t>32-32-04/008/2005-180</t>
  </si>
  <si>
    <t>32-32-11/004/2005-546</t>
  </si>
  <si>
    <t>32-32-17/003/2010-290</t>
  </si>
  <si>
    <t>32-32-11/001/2008-180</t>
  </si>
  <si>
    <t>32-32-11/001/2007-174</t>
  </si>
  <si>
    <t>32-32-11/001/2007-177</t>
  </si>
  <si>
    <t>32-32-11/001/2008-182</t>
  </si>
  <si>
    <t>32-32-11/001/2007-173</t>
  </si>
  <si>
    <t>32-32-11/001/2007-175</t>
  </si>
  <si>
    <t>32-32-11/002/2006-148</t>
  </si>
  <si>
    <t>32-32-09/002/2006-201</t>
  </si>
  <si>
    <t>32-32-07/003/2006-184</t>
  </si>
  <si>
    <t>32-32-09/001/2006-221</t>
  </si>
  <si>
    <t>32-32-05/002/2006-126</t>
  </si>
  <si>
    <t>32-32-05/002/2006-127</t>
  </si>
  <si>
    <t>32-32-06/002/2006-355</t>
  </si>
  <si>
    <t>32-32-32-04/004/2006-61</t>
  </si>
  <si>
    <t>32-32-32-04/004/2006-62</t>
  </si>
  <si>
    <t>32-32-11/002/2006-142</t>
  </si>
  <si>
    <t>32-32-11/002/2006-144</t>
  </si>
  <si>
    <t>32-32-11/004/2006-267</t>
  </si>
  <si>
    <t>32-32-11/004/2006-266</t>
  </si>
  <si>
    <t>32-32-11/002/2006-145</t>
  </si>
  <si>
    <t>32-32-32-04/004/2006-64</t>
  </si>
  <si>
    <t>32-32-32-04/004/2006-63</t>
  </si>
  <si>
    <t>32-32-04/002/2006-99</t>
  </si>
  <si>
    <t>32-32-08/001/2006-243</t>
  </si>
  <si>
    <t>32-32-07/003/2006-183</t>
  </si>
  <si>
    <t>32-32-07/001/2006-402</t>
  </si>
  <si>
    <t>32-32-04/003/2006-97</t>
  </si>
  <si>
    <t>32-32-10/001/2006-607</t>
  </si>
  <si>
    <t>32-32-09/001/2006-219</t>
  </si>
  <si>
    <t>32-32-04/001/2006-319</t>
  </si>
  <si>
    <t>32-32-09/002/2006-202</t>
  </si>
  <si>
    <t>32-32-09/002/2006-203</t>
  </si>
  <si>
    <t>32-32-04/003/2006-98</t>
  </si>
  <si>
    <t>32-32-11/002/2006-141</t>
  </si>
  <si>
    <t>32-32-11/002/2006-143</t>
  </si>
  <si>
    <t>32-32-11/002/2006-147</t>
  </si>
  <si>
    <t>32-32-11/002/2006-146</t>
  </si>
  <si>
    <t>32-32-10/006/2006-230</t>
  </si>
  <si>
    <t>32-32-08/003/2006-59</t>
  </si>
  <si>
    <t>32-32-08/003/2006-58</t>
  </si>
  <si>
    <t>32-32-04/001/2006-317</t>
  </si>
  <si>
    <t>32-32-10/007/2006-176</t>
  </si>
  <si>
    <t>32-32-10/007/2006-175</t>
  </si>
  <si>
    <t>32-32-10/007/2006-174</t>
  </si>
  <si>
    <t>32-32-10/007/2006-160</t>
  </si>
  <si>
    <t>32-32-10/007/2006-158</t>
  </si>
  <si>
    <t>32-32-10/007/2006-173</t>
  </si>
  <si>
    <t>32-32-10/007/2006-172</t>
  </si>
  <si>
    <t>32-32-10/007/2006-161</t>
  </si>
  <si>
    <t>32-32-11/002/2006-725</t>
  </si>
  <si>
    <t>32-32-13/002/2007-221</t>
  </si>
  <si>
    <t>32-32-08/010/2006-020</t>
  </si>
  <si>
    <t>32-32-08/010/2006-027</t>
  </si>
  <si>
    <t>32-32-08/010/2006-024</t>
  </si>
  <si>
    <t>32-32-08/010/2006-029</t>
  </si>
  <si>
    <t>32-32-08/010/2006-032</t>
  </si>
  <si>
    <t>32-32-08/010/2006-036</t>
  </si>
  <si>
    <t>32-32-08/010/2006-039</t>
  </si>
  <si>
    <t>32-32-08/010/2006-044</t>
  </si>
  <si>
    <t>32-32-08/010/2006-047</t>
  </si>
  <si>
    <t>32-32-08/010/2006-026</t>
  </si>
  <si>
    <t>32-32-08/010/2006-034</t>
  </si>
  <si>
    <t>32-32-08/010/2006-040</t>
  </si>
  <si>
    <t>32-32-08/010/2006-045</t>
  </si>
  <si>
    <t>32-32-08/010/2006-048</t>
  </si>
  <si>
    <t>32-32-08/010/2006-050</t>
  </si>
  <si>
    <t>32-32-08/010/2006-046</t>
  </si>
  <si>
    <t>32-32-08/010/2006-049</t>
  </si>
  <si>
    <t>32-32-08/010/2006-051</t>
  </si>
  <si>
    <t>32-32-08/010/2006-025</t>
  </si>
  <si>
    <t>32-32-08/010/2006-030</t>
  </si>
  <si>
    <t>32-32-08/010/2006-038</t>
  </si>
  <si>
    <t>32-32-08/010/2006-042</t>
  </si>
  <si>
    <t>32-32-08/010/2006-028</t>
  </si>
  <si>
    <t>32-32-08/010/2006-033</t>
  </si>
  <si>
    <t>32-32-08/010/2006-037</t>
  </si>
  <si>
    <t>32-32-08/010/2006-041</t>
  </si>
  <si>
    <t>32-32-08/010/2006-043</t>
  </si>
  <si>
    <t>32-32-14/001/2006-880</t>
  </si>
  <si>
    <t>32-32-14/001/2006-881</t>
  </si>
  <si>
    <t>32-32-11/018/2006-622</t>
  </si>
  <si>
    <t>32-32-15/003/2006-372</t>
  </si>
  <si>
    <t>32-32-09/010/2006-192</t>
  </si>
  <si>
    <t>32-32-09/010/2006-191</t>
  </si>
  <si>
    <t>32-32-09/010/2006-190</t>
  </si>
  <si>
    <t>32-32-09/010/2006-193</t>
  </si>
  <si>
    <t>32-32-01/065/2006-192</t>
  </si>
  <si>
    <t>32-32-01/065/2006-197</t>
  </si>
  <si>
    <t>32-32-01/065/2006-195</t>
  </si>
  <si>
    <t>32-32-01/084/2011-318</t>
  </si>
  <si>
    <t>32-32-01/065/2006-194</t>
  </si>
  <si>
    <t>32-32-01/065/2006-189</t>
  </si>
  <si>
    <t>32-32-01/065/2006-193</t>
  </si>
  <si>
    <t>32-32-01/065/2006-196</t>
  </si>
  <si>
    <t>32-32-01/065/2006-198</t>
  </si>
  <si>
    <t>32-32-02/014/2006-257</t>
  </si>
  <si>
    <t>32-32-02/014/2006-256</t>
  </si>
  <si>
    <t>32-32-02/014/2006-255</t>
  </si>
  <si>
    <t>32-32-02/014/2006-254</t>
  </si>
  <si>
    <t>32-32-11/029/2006-439</t>
  </si>
  <si>
    <t>32-32-11/029/2006-440</t>
  </si>
  <si>
    <t>32-32-11/029/2006-441</t>
  </si>
  <si>
    <t>32-32-11/029/2006-442</t>
  </si>
  <si>
    <t>32-32-11/029/2006-443</t>
  </si>
  <si>
    <t>32-32-11/029/2006-444</t>
  </si>
  <si>
    <t>32-32-11/029/2006-445</t>
  </si>
  <si>
    <t>32-32-11/029/2006-433</t>
  </si>
  <si>
    <t>32-32-11/029/2006-446</t>
  </si>
  <si>
    <t>32-32-11/029/2006-447</t>
  </si>
  <si>
    <t>32-32-11/029/2006-448</t>
  </si>
  <si>
    <t>32-32-11/029/2006-449</t>
  </si>
  <si>
    <t>32-32-11/029/2006-450</t>
  </si>
  <si>
    <t>32-32-11/029/2006-451</t>
  </si>
  <si>
    <t>32-32-11/029/2006-452</t>
  </si>
  <si>
    <t>32-32-13/004/2006-437</t>
  </si>
  <si>
    <t>32-32-13/004/2006-440</t>
  </si>
  <si>
    <t>32-32-13/004/2006-443</t>
  </si>
  <si>
    <t>32-32-13/004/2006-444</t>
  </si>
  <si>
    <t>32-32-13/004/2006-445</t>
  </si>
  <si>
    <t>32-32-13/004/2006-447</t>
  </si>
  <si>
    <t>32-32-13/004/2006-448</t>
  </si>
  <si>
    <t>32-32-13/004/2006-449</t>
  </si>
  <si>
    <t>32-32-13/004/2006-450</t>
  </si>
  <si>
    <t>32-32-13/004/2006-451</t>
  </si>
  <si>
    <t>32-32-13/004/2006-453</t>
  </si>
  <si>
    <t>32-32-13/004/2006-454</t>
  </si>
  <si>
    <t>32-32-13/004/2006-455</t>
  </si>
  <si>
    <t>32-32-13/004/2006-456</t>
  </si>
  <si>
    <t>32-32-13/004/2006-457</t>
  </si>
  <si>
    <t>32-32-13/004/2006-458</t>
  </si>
  <si>
    <t>32-32-13/002/2006-908</t>
  </si>
  <si>
    <t>32-32-13/002/2006-912</t>
  </si>
  <si>
    <t>32-32-13/002/2006-913</t>
  </si>
  <si>
    <t>32-32-13/002/2006-914</t>
  </si>
  <si>
    <t>32-32-13/002/2006-915</t>
  </si>
  <si>
    <t>32-32-13/002/2006-918</t>
  </si>
  <si>
    <t>32-32-13/002/2006-919</t>
  </si>
  <si>
    <t>32-32-13/002/2006-922</t>
  </si>
  <si>
    <t>32-32-13/002/2006-925</t>
  </si>
  <si>
    <t>32-32-13/002/2006-926</t>
  </si>
  <si>
    <t>32-32-13/002/2006-927</t>
  </si>
  <si>
    <t>32-32-13/002/2006-929</t>
  </si>
  <si>
    <t>32-32-13/002/2006-930</t>
  </si>
  <si>
    <t>32-32-13/002/2006-931</t>
  </si>
  <si>
    <t>32-32-05/013/2006-606</t>
  </si>
  <si>
    <t>32-32-05/013/2006-608</t>
  </si>
  <si>
    <t>32-32-05/013/2006-609</t>
  </si>
  <si>
    <t>32-32-05/013/2006-610</t>
  </si>
  <si>
    <t>32-32-05/013/2006-611</t>
  </si>
  <si>
    <t>32-32-05/013/2006-612</t>
  </si>
  <si>
    <t>32-32-05/013/2006-613</t>
  </si>
  <si>
    <t>32-32-05/013/2006-614</t>
  </si>
  <si>
    <t>32-32-05/013/2006-615</t>
  </si>
  <si>
    <t>32-32-05/013/2006-616</t>
  </si>
  <si>
    <t>32-32-05/013/2006-618</t>
  </si>
  <si>
    <t>32-32/001-32/001/060/2016-564/2</t>
  </si>
  <si>
    <t>32-32/001-32/001/060/2016-563/2</t>
  </si>
  <si>
    <t>32-32/001-32/001/060/2016-550/2</t>
  </si>
  <si>
    <t>32-32/001-32/001/060/2016-570/2</t>
  </si>
  <si>
    <t>32-32/001-32/001/060/2016-567/2</t>
  </si>
  <si>
    <t>32-32-17/006/2014-732</t>
  </si>
  <si>
    <t>32-32/001-32/001/060/2016-573/2</t>
  </si>
  <si>
    <t>32-32-14/001/2014-639</t>
  </si>
  <si>
    <t>32-32/001-32/001/060/2016-560/2</t>
  </si>
  <si>
    <t>32-32/001-32/001/060/2016-576/2</t>
  </si>
  <si>
    <t>32-32/001-32/001/060/2016-572/2</t>
  </si>
  <si>
    <t>32-32-17/027/2014-229</t>
  </si>
  <si>
    <t>32-32/014-32/021/005/2015-94/2</t>
  </si>
  <si>
    <t>32-32/001-32/001/060/2016-577/2</t>
  </si>
  <si>
    <t>32-32/001-32/001/060/2016-580/2</t>
  </si>
  <si>
    <t>32-32/001-32/001/060/2016-579/2</t>
  </si>
  <si>
    <t>32-32/001-32/001/060/2016-547/2</t>
  </si>
  <si>
    <t>32-32/001-32/001/060/2016-549/2</t>
  </si>
  <si>
    <t>32-32/001-32/001/060/2016-554/2</t>
  </si>
  <si>
    <t>32-32/001-32/001/060/2016-559/2</t>
  </si>
  <si>
    <t>32-32/001-32/001/060/2016-551/2</t>
  </si>
  <si>
    <t>32-32-13/012/2011-113</t>
  </si>
  <si>
    <t>32-32-23/001/2012-286</t>
  </si>
  <si>
    <t>32-32-10/017/2011-561</t>
  </si>
  <si>
    <t>32-32-10/017/2011-562</t>
  </si>
  <si>
    <t>32-32-10/017/2011-560</t>
  </si>
  <si>
    <t>32-32-04/006/2011-701</t>
  </si>
  <si>
    <t>32-32-04/006/2011-702</t>
  </si>
  <si>
    <t>32-32-04/006/2011-703</t>
  </si>
  <si>
    <t>32-32-04/006/2011-704</t>
  </si>
  <si>
    <t>32-32-018/006/2011-211</t>
  </si>
  <si>
    <t>32-32-14/006/2011-606</t>
  </si>
  <si>
    <t>32-32-03/009/2011-551</t>
  </si>
  <si>
    <t>32-32-03/009/2011-554</t>
  </si>
  <si>
    <t>32-32-03/009/2011-553</t>
  </si>
  <si>
    <t>32-32-03/009/2011-552</t>
  </si>
  <si>
    <t>32-32-03/007/2011-844</t>
  </si>
  <si>
    <t>32-32-03/007/2011-848</t>
  </si>
  <si>
    <t>32-32-05/014/2011-851</t>
  </si>
  <si>
    <t>32-32-05/014/2011-856</t>
  </si>
  <si>
    <t>32-32-05/014/2011-854</t>
  </si>
  <si>
    <t>32-32-05/014/2011-853</t>
  </si>
  <si>
    <t>32-32-05/014/2011-855</t>
  </si>
  <si>
    <t>32-32-07/006/2011-209</t>
  </si>
  <si>
    <t>32-32-07/006/2011-211</t>
  </si>
  <si>
    <t>32-32-07/006/2011-212</t>
  </si>
  <si>
    <t>32-32-07/006/2011-210</t>
  </si>
  <si>
    <t>32-32-19/007/2011-615</t>
  </si>
  <si>
    <t>32-32-19/007/2011-617</t>
  </si>
  <si>
    <t>32-32-19/007/2011-616</t>
  </si>
  <si>
    <t>32-32-19/007/2011-614</t>
  </si>
  <si>
    <t>32-32-02/015/2011-382</t>
  </si>
  <si>
    <t>32-32-02/015/2011-386</t>
  </si>
  <si>
    <t>32-32-02/015/2011-389</t>
  </si>
  <si>
    <t>32-32-02/015/2011-390</t>
  </si>
  <si>
    <t>32-32-19/005/2011-389</t>
  </si>
  <si>
    <t>32-32-19/005/2011-388</t>
  </si>
  <si>
    <t>32-32-19/005/2011-387</t>
  </si>
  <si>
    <t>32-32-19/005/2011-385</t>
  </si>
  <si>
    <t>32-32-19/005/2011-386</t>
  </si>
  <si>
    <t>32-32-19/005/2011-384</t>
  </si>
  <si>
    <t>32-32-12/008/2011-662</t>
  </si>
  <si>
    <t>32-32-12/008/2011-660</t>
  </si>
  <si>
    <t>32-32-08/010/2011-279</t>
  </si>
  <si>
    <t>32-32-06/009/2011-202</t>
  </si>
  <si>
    <t>32-32-06/009/2011-201</t>
  </si>
  <si>
    <t>32-32-06/009/2011-200</t>
  </si>
  <si>
    <t>32-32-06/009/2011-199</t>
  </si>
  <si>
    <t>32-32-06/009/2011-191</t>
  </si>
  <si>
    <t>32-32-06/009/2011-198</t>
  </si>
  <si>
    <t>32-32-09/007/2011-409</t>
  </si>
  <si>
    <t>32-32-09/007/2011-408</t>
  </si>
  <si>
    <t>32-32-13/010/2011-217</t>
  </si>
  <si>
    <t>32-32-13/010/2011-218</t>
  </si>
  <si>
    <t>32-32-13/010/2011-219</t>
  </si>
  <si>
    <t>32-32-13/010/2011-216</t>
  </si>
  <si>
    <t>32-32/013-32/020/007/2016-140/2</t>
  </si>
  <si>
    <t>32-32/004-32/019/001/2016-638/2</t>
  </si>
  <si>
    <t>32-32-02/017/2011-674</t>
  </si>
  <si>
    <t>32-32-02/017/2011-675</t>
  </si>
  <si>
    <t>32-32-02/017/2011-676</t>
  </si>
  <si>
    <t>32-32-02/017/2011-677</t>
  </si>
  <si>
    <t>32-32-05/013/2012-117</t>
  </si>
  <si>
    <t>32-32-05/013/2012-116</t>
  </si>
  <si>
    <t>32-32-02/016/2012-982</t>
  </si>
  <si>
    <t>32-32-02/016/2012-980</t>
  </si>
  <si>
    <t>32-32-02/016/2012-986</t>
  </si>
  <si>
    <t>32-32-02/016/2012-984</t>
  </si>
  <si>
    <t>32-32-02/016/2012-988</t>
  </si>
  <si>
    <t>32-32-19/008/2012-075</t>
  </si>
  <si>
    <t>32-32-19/008/2012-079</t>
  </si>
  <si>
    <t>32-32-19/008/2012-072</t>
  </si>
  <si>
    <t>32-32-19/008/2012-077</t>
  </si>
  <si>
    <t>32-32-19/008/2012-080</t>
  </si>
  <si>
    <t>32-32-10/012/2012-444</t>
  </si>
  <si>
    <t>32-32-02/027/2012-161</t>
  </si>
  <si>
    <t>32-32-09/015/2012-344</t>
  </si>
  <si>
    <t>32-32-08/007/2012-106</t>
  </si>
  <si>
    <t>32-32-08/007/2012-114</t>
  </si>
  <si>
    <t>32-32-01/083/2012-347</t>
  </si>
  <si>
    <t>32-32-19/008/2012-416</t>
  </si>
  <si>
    <t>32-32-10/017/2012-328</t>
  </si>
  <si>
    <t>32-32-04/009/2012-428</t>
  </si>
  <si>
    <t>32-32-08/007/2012-107</t>
  </si>
  <si>
    <t>32-32-10/017/2012-327</t>
  </si>
  <si>
    <t>32-32/012-32/024/006/2015-304/2</t>
  </si>
  <si>
    <t>32-32/001-32/001/078/2016-414/2</t>
  </si>
  <si>
    <t>32:06:0050201:237</t>
  </si>
  <si>
    <t>32:06:0050202:114</t>
  </si>
  <si>
    <t>32:06:0330101:152</t>
  </si>
  <si>
    <t>32:06:0331109:88</t>
  </si>
  <si>
    <t>32:06:0000000:558</t>
  </si>
  <si>
    <t>32:10:0000000:617</t>
  </si>
  <si>
    <t>32:10:0000000:884</t>
  </si>
  <si>
    <t>32:10:0010101:28</t>
  </si>
  <si>
    <t>32:10:0000000:685</t>
  </si>
  <si>
    <t>32:10:0310501:187</t>
  </si>
  <si>
    <t>32:10:0310301:354</t>
  </si>
  <si>
    <t>32:10:0150901:226</t>
  </si>
  <si>
    <t>32:10:0100601:480</t>
  </si>
  <si>
    <t>32:10:0190103:406</t>
  </si>
  <si>
    <t>32:10:0101201:882</t>
  </si>
  <si>
    <t>32:10:0330101:146</t>
  </si>
  <si>
    <t>32:11:0420101:241</t>
  </si>
  <si>
    <t>32:11:0470102:283</t>
  </si>
  <si>
    <t>32:11:0420201:372</t>
  </si>
  <si>
    <t>32:11:0470102:284</t>
  </si>
  <si>
    <t>32:11:0450201:412</t>
  </si>
  <si>
    <t>32:11:0420201:374</t>
  </si>
  <si>
    <t>32:11:0380501:116</t>
  </si>
  <si>
    <t>32:11:0000000:1076</t>
  </si>
  <si>
    <t>32:11:0450201:415</t>
  </si>
  <si>
    <t>32:11:0450201:416</t>
  </si>
  <si>
    <t>32:12:0400101:133</t>
  </si>
  <si>
    <t>32:12:0400101:120</t>
  </si>
  <si>
    <t>32:12:0500101:170</t>
  </si>
  <si>
    <t>32:12:0370101:53</t>
  </si>
  <si>
    <t>32:12:0130101:174</t>
  </si>
  <si>
    <t>32:12:0370301:219</t>
  </si>
  <si>
    <t>32:12:0150101:307</t>
  </si>
  <si>
    <t>32:12:0370101:51</t>
  </si>
  <si>
    <t>32:12:0470101:150</t>
  </si>
  <si>
    <t>32:12:0470101:94</t>
  </si>
  <si>
    <t>32:14:0420201:123</t>
  </si>
  <si>
    <t>32:12:0340901:259</t>
  </si>
  <si>
    <t>32:12:0170101:80</t>
  </si>
  <si>
    <t>32:12:0470101:146</t>
  </si>
  <si>
    <t>32:12:0370102:119</t>
  </si>
  <si>
    <t>32:14:0000000:700</t>
  </si>
  <si>
    <t>32:14:0000000:705</t>
  </si>
  <si>
    <t>32:14:0000000:688</t>
  </si>
  <si>
    <t>32:14:0000000:696</t>
  </si>
  <si>
    <t>32:14:0150201:305</t>
  </si>
  <si>
    <t>32:14:0000000:677</t>
  </si>
  <si>
    <t>32:14:0000000:681</t>
  </si>
  <si>
    <t>32:14:0000000:704</t>
  </si>
  <si>
    <t>32:14:0000000:686</t>
  </si>
  <si>
    <t>32:15:0150101:425</t>
  </si>
  <si>
    <t>32:15:0330101:781</t>
  </si>
  <si>
    <t>32:15:0160101:183</t>
  </si>
  <si>
    <t>32:15:0230102:657</t>
  </si>
  <si>
    <t>32:15:0260204:70</t>
  </si>
  <si>
    <t>32:15:0260202:44</t>
  </si>
  <si>
    <t>32:09:0000000:173</t>
  </si>
  <si>
    <t>32:09:0280101:82</t>
  </si>
  <si>
    <t>32:09:0340201:46</t>
  </si>
  <si>
    <t>32:09:0050109:30</t>
  </si>
  <si>
    <t>32:09:0270101:36</t>
  </si>
  <si>
    <t>32:09:0210103:13</t>
  </si>
  <si>
    <t>32:09:0390101:27</t>
  </si>
  <si>
    <t>32:09:0320101:20</t>
  </si>
  <si>
    <t>32:16:0140101:273</t>
  </si>
  <si>
    <t>32:16:0000000:367</t>
  </si>
  <si>
    <t>32:16:0370301:134</t>
  </si>
  <si>
    <t>32:13:0040401:764</t>
  </si>
  <si>
    <t>32:13:0070201:288</t>
  </si>
  <si>
    <t>32:13:0080201:175</t>
  </si>
  <si>
    <t>32:13:0040401:765</t>
  </si>
  <si>
    <t>32:30:0030608:252</t>
  </si>
  <si>
    <t>32:13:0050202:17</t>
  </si>
  <si>
    <t>32:17:0110103:726</t>
  </si>
  <si>
    <t>32:18:0160101:371</t>
  </si>
  <si>
    <t>32:18:0040102:586</t>
  </si>
  <si>
    <t>32:08:0240401:512</t>
  </si>
  <si>
    <t>32:08:0120101:1672</t>
  </si>
  <si>
    <t>32:08:0120201:179</t>
  </si>
  <si>
    <t>32:08:0010101:624</t>
  </si>
  <si>
    <t>32:08:0050801:469</t>
  </si>
  <si>
    <t>32:08:0220401:234</t>
  </si>
  <si>
    <t>32:08:0220401:233</t>
  </si>
  <si>
    <t>32:08:0080701:146</t>
  </si>
  <si>
    <t>32:08:0080701:147</t>
  </si>
  <si>
    <t>32:08:0050801:466</t>
  </si>
  <si>
    <t>32:19:0110101:632</t>
  </si>
  <si>
    <t>32:19:0120103:86</t>
  </si>
  <si>
    <t>32:19:0130101:678</t>
  </si>
  <si>
    <t>32:19:0200102:305</t>
  </si>
  <si>
    <t>32:19:0050101:204</t>
  </si>
  <si>
    <t>32:19:0050103:138</t>
  </si>
  <si>
    <t>32:07:0090501:312</t>
  </si>
  <si>
    <t>32:07:0140301:333</t>
  </si>
  <si>
    <t>32:07:0090501:316</t>
  </si>
  <si>
    <t>32:07:0181001:365</t>
  </si>
  <si>
    <t>32:20:0100101:405</t>
  </si>
  <si>
    <t>32:20:0380108:45</t>
  </si>
  <si>
    <t>32:20:0390102:1078</t>
  </si>
  <si>
    <t>32:20:0360102:86</t>
  </si>
  <si>
    <t>32:20:0330102:167</t>
  </si>
  <si>
    <t>32:20:0200101:284</t>
  </si>
  <si>
    <t>32:24:0560101:140</t>
  </si>
  <si>
    <t>32:24:0060101:54</t>
  </si>
  <si>
    <t>32:24:0060101:47</t>
  </si>
  <si>
    <t>32:24:0160101:353</t>
  </si>
  <si>
    <t>32:24:0140101:312</t>
  </si>
  <si>
    <t>32:27:0240301:261</t>
  </si>
  <si>
    <t>32:23:0000000:864</t>
  </si>
  <si>
    <t>32:23:0000000:759</t>
  </si>
  <si>
    <t>32:23:0000000:834</t>
  </si>
  <si>
    <t>32:23:0000000:856</t>
  </si>
  <si>
    <t>32:23:0000000:892</t>
  </si>
  <si>
    <t>32:23:0000000:910</t>
  </si>
  <si>
    <t>32:19:0110104:222</t>
  </si>
  <si>
    <t>32:23:0000000:881</t>
  </si>
  <si>
    <t>32:23:0050901:232</t>
  </si>
  <si>
    <t>32:23:0000000:893</t>
  </si>
  <si>
    <t>32:23:0000000:891</t>
  </si>
  <si>
    <t>32:21:0000000:192</t>
  </si>
  <si>
    <t>32:21:0000000:189</t>
  </si>
  <si>
    <t>32:21:0000000:187</t>
  </si>
  <si>
    <t>32:21:0070101:489</t>
  </si>
  <si>
    <t>32:21:0111001:49</t>
  </si>
  <si>
    <t>32:21:0120201:255</t>
  </si>
  <si>
    <t>32:25:0220201:166</t>
  </si>
  <si>
    <t>32:26:0360401:353</t>
  </si>
  <si>
    <t>32:26:0360501:276</t>
  </si>
  <si>
    <t>32:26:0340101:519</t>
  </si>
  <si>
    <t>32:26:0370201:637</t>
  </si>
  <si>
    <t>32:26:0370301:187</t>
  </si>
  <si>
    <t>32:26:0310109:452</t>
  </si>
  <si>
    <t>32:26:0370304:214</t>
  </si>
  <si>
    <t>32:26:0370302:179</t>
  </si>
  <si>
    <t>32:26:0340901:261</t>
  </si>
  <si>
    <t>32:26:0320101:687</t>
  </si>
  <si>
    <t>32:26:0370301:186</t>
  </si>
  <si>
    <t>32:26:0210111:68</t>
  </si>
  <si>
    <t>32:27:0390401:358</t>
  </si>
  <si>
    <t>32:27:0040201:141</t>
  </si>
  <si>
    <t>32:05:0110601:41</t>
  </si>
  <si>
    <t>32:05:0011101:778</t>
  </si>
  <si>
    <t>32:05:0090801:67</t>
  </si>
  <si>
    <t>32:05:0011001:784</t>
  </si>
  <si>
    <t>32:05:0081601:408</t>
  </si>
  <si>
    <t>32:05:0020701:34</t>
  </si>
  <si>
    <t>32:05:0010503:864</t>
  </si>
  <si>
    <t>32:04:0270101:1245</t>
  </si>
  <si>
    <t>32:04:0410101:531</t>
  </si>
  <si>
    <t>32:04:0080101:504</t>
  </si>
  <si>
    <t>32:04:0150101:359</t>
  </si>
  <si>
    <t>32:04:0270101:1249</t>
  </si>
  <si>
    <t>32:27:0430101:522</t>
  </si>
  <si>
    <t>32:27:0430405:111</t>
  </si>
  <si>
    <t>32:27:0430303:84</t>
  </si>
  <si>
    <t>32:27:0320301:262</t>
  </si>
  <si>
    <t>32:27:0430405:110</t>
  </si>
  <si>
    <t>32:27:0430502:291</t>
  </si>
  <si>
    <t>32:26:0370101:873</t>
  </si>
  <si>
    <t>32:26:0920402:524</t>
  </si>
  <si>
    <t>32:24:0560304:221</t>
  </si>
  <si>
    <t>32:30:0000000:868</t>
  </si>
  <si>
    <t>32:13:0501301:14</t>
  </si>
  <si>
    <t>32:30:0030608:251</t>
  </si>
  <si>
    <t>32:30:0021113:133</t>
  </si>
  <si>
    <t>32:30:0030607:190</t>
  </si>
  <si>
    <t>32:30:0030402:314</t>
  </si>
  <si>
    <t>32:30:0021009:617</t>
  </si>
  <si>
    <t>32:30:0010118:84</t>
  </si>
  <si>
    <t>32:30:0020801:605</t>
  </si>
  <si>
    <t>32:11:0270613:71</t>
  </si>
  <si>
    <t>32:08:0340215:170</t>
  </si>
  <si>
    <t>32:03:0010101:4</t>
  </si>
  <si>
    <t>32:03:0000000:460</t>
  </si>
  <si>
    <t>32:03:0140101:145</t>
  </si>
  <si>
    <t>32:02:0030701:33</t>
  </si>
  <si>
    <t>32:02:0000000:1538</t>
  </si>
  <si>
    <t>32:02:0000000:1628</t>
  </si>
  <si>
    <t>32:02:0000000:1611</t>
  </si>
  <si>
    <t>32:02:0000000:1636</t>
  </si>
  <si>
    <t>32:02:0050101:55</t>
  </si>
  <si>
    <t>32:02:0000000:1616</t>
  </si>
  <si>
    <t>32:02:0000000:1627</t>
  </si>
  <si>
    <t>32:02:0000000:1661</t>
  </si>
  <si>
    <t>32:28:0023541:54</t>
  </si>
  <si>
    <t>32:28:0040101:100</t>
  </si>
  <si>
    <t>32:02:0130101:102</t>
  </si>
  <si>
    <t>32:32:0010526:85</t>
  </si>
  <si>
    <t>32:02:0000000:1697</t>
  </si>
  <si>
    <t>32:02:0000000:1682</t>
  </si>
  <si>
    <t>32:02:0220101:448</t>
  </si>
  <si>
    <t>32:01:0220701:813</t>
  </si>
  <si>
    <t>32:01:0340101:468</t>
  </si>
  <si>
    <t>32:01:0280119:61</t>
  </si>
  <si>
    <t>32:01:0220701:812</t>
  </si>
  <si>
    <t>32:01:0340101:467</t>
  </si>
  <si>
    <t>32:01:0280113:37</t>
  </si>
  <si>
    <t>32:01:0280108:92</t>
  </si>
  <si>
    <t>32:01:0310601:495</t>
  </si>
  <si>
    <t>32:01:0280113:38</t>
  </si>
  <si>
    <t>32:01:0080101:367</t>
  </si>
  <si>
    <t>32:02:0010130:329</t>
  </si>
  <si>
    <t>32:30:0010101:358</t>
  </si>
  <si>
    <t>32:02:0010130:326</t>
  </si>
  <si>
    <t>32:02:0000000:690</t>
  </si>
  <si>
    <t>32:01:0280206:37</t>
  </si>
  <si>
    <t>32:01:0280209:30</t>
  </si>
  <si>
    <t>32:01:0280108:94</t>
  </si>
  <si>
    <t>32:01:0280212:15</t>
  </si>
  <si>
    <t>32:01:0280208:93</t>
  </si>
  <si>
    <t>32:01:0000000:544</t>
  </si>
  <si>
    <t>32:14:0120701:193</t>
  </si>
  <si>
    <t>32:01:0310601:335</t>
  </si>
  <si>
    <t>32:17:0960202:26</t>
  </si>
  <si>
    <t>32:17:0960101:2221</t>
  </si>
  <si>
    <t>32:17:0960304:1058</t>
  </si>
  <si>
    <t>32:17:0300101:853</t>
  </si>
  <si>
    <t>32:17:0260101:1221</t>
  </si>
  <si>
    <t>32:17:0090101:1082</t>
  </si>
  <si>
    <t>32:17:0380101:1502</t>
  </si>
  <si>
    <t>32:17:0040101:1271</t>
  </si>
  <si>
    <t>32:17:0000000:253</t>
  </si>
  <si>
    <t>32:17:0040201:1480</t>
  </si>
  <si>
    <t>32:17:0000000:234</t>
  </si>
  <si>
    <t>32:28:0042322:428</t>
  </si>
  <si>
    <t>32:28:0042231:59</t>
  </si>
  <si>
    <t>32:28:0042227:19</t>
  </si>
  <si>
    <t>32:02:0010601:62</t>
  </si>
  <si>
    <t>32:02:0040902:206</t>
  </si>
  <si>
    <t>32:02:0060501:66</t>
  </si>
  <si>
    <t>32:02:0000000:1543</t>
  </si>
  <si>
    <t>32:28:0024101:76</t>
  </si>
  <si>
    <t>32:28:0030310:546</t>
  </si>
  <si>
    <t>32:02:0160414:219</t>
  </si>
  <si>
    <t>32:02:0041001:67</t>
  </si>
  <si>
    <t>32:20:0470101:506</t>
  </si>
  <si>
    <t>32:20:0400201:131</t>
  </si>
  <si>
    <t>32:20:0290101:942</t>
  </si>
  <si>
    <t>32:20:0000000:771</t>
  </si>
  <si>
    <t>32:20:0430101:504</t>
  </si>
  <si>
    <t>32:20:0430101:503</t>
  </si>
  <si>
    <t>32:20:0400101:1148</t>
  </si>
  <si>
    <t>32:20:0390101:140</t>
  </si>
  <si>
    <t>32:20:0380603:153</t>
  </si>
  <si>
    <t>32:20:0200101:285</t>
  </si>
  <si>
    <t>32:20:0200101:283</t>
  </si>
  <si>
    <t>32:20:0380137:50</t>
  </si>
  <si>
    <t>32:20:0180102:347</t>
  </si>
  <si>
    <t>32:07:0210101:49</t>
  </si>
  <si>
    <t>32:07:0210104:15</t>
  </si>
  <si>
    <t>32:19:0050104:115</t>
  </si>
  <si>
    <t>32:19:0050201:143</t>
  </si>
  <si>
    <t>32:19:0140201:167</t>
  </si>
  <si>
    <t>32:19:0120201:178</t>
  </si>
  <si>
    <t>32:19:0200102:266</t>
  </si>
  <si>
    <t>32:19:0140101:203</t>
  </si>
  <si>
    <t>32:19:0110301:485</t>
  </si>
  <si>
    <t>32:19:0010101:845</t>
  </si>
  <si>
    <t>32:19:0020101:555</t>
  </si>
  <si>
    <t>32:19:0020101:560</t>
  </si>
  <si>
    <t>32:19:0130401:59</t>
  </si>
  <si>
    <t>32:19:0090104:226</t>
  </si>
  <si>
    <t>32:19:0090301:358</t>
  </si>
  <si>
    <t>32:19:0120101:1106</t>
  </si>
  <si>
    <t>32:19:0050101:138</t>
  </si>
  <si>
    <t>32:19:0050101:207</t>
  </si>
  <si>
    <t>32:19:0200102:267</t>
  </si>
  <si>
    <t>32:19:0090104:240</t>
  </si>
  <si>
    <t>32:19:0090104:227</t>
  </si>
  <si>
    <t>32:19:0211010:46</t>
  </si>
  <si>
    <t>32:19:0210403:58</t>
  </si>
  <si>
    <t>32:19:0210402:48</t>
  </si>
  <si>
    <t>32:19:0211203:105</t>
  </si>
  <si>
    <t>32:19:0200201:49</t>
  </si>
  <si>
    <t>32:23:0000000:884</t>
  </si>
  <si>
    <t>32:23:0000000:871</t>
  </si>
  <si>
    <t>32:23:0000000:433</t>
  </si>
  <si>
    <t>32:23:0000000:894</t>
  </si>
  <si>
    <t>32:23:0000000:912</t>
  </si>
  <si>
    <t>32:23:0000000:749</t>
  </si>
  <si>
    <t>32:23:0000000:889</t>
  </si>
  <si>
    <t>32:23:0000000:833</t>
  </si>
  <si>
    <t>32:23:0000000:877</t>
  </si>
  <si>
    <t>32:23:0000000:880</t>
  </si>
  <si>
    <t>32:23:0000000:907</t>
  </si>
  <si>
    <t>32:23:0000000:940</t>
  </si>
  <si>
    <t>32:23:0000000:906</t>
  </si>
  <si>
    <t>32:23:0000000:870</t>
  </si>
  <si>
    <t>32:06:0050307:168</t>
  </si>
  <si>
    <t>32:29:0000000:293</t>
  </si>
  <si>
    <t>32:06:0050305:174</t>
  </si>
  <si>
    <t>32:06:0050202:167</t>
  </si>
  <si>
    <t>32:29:0000000:294</t>
  </si>
  <si>
    <t>32:06:0332501:915</t>
  </si>
  <si>
    <t>32:29:0011413:85</t>
  </si>
  <si>
    <t>32:29:0010205:99</t>
  </si>
  <si>
    <t>32:05:0110521:261</t>
  </si>
  <si>
    <t>32:05:0110101:278</t>
  </si>
  <si>
    <t>32:05:0081402:747</t>
  </si>
  <si>
    <t>32:05:0081402:746</t>
  </si>
  <si>
    <t>32:08:0050801:468</t>
  </si>
  <si>
    <t>32:08:0050801:467</t>
  </si>
  <si>
    <t>32:08:0120401:152</t>
  </si>
  <si>
    <t>32:08:0340215:169</t>
  </si>
  <si>
    <t>32:08:0340212:272</t>
  </si>
  <si>
    <t>32:11:0270101:30</t>
  </si>
  <si>
    <t>32:11:0270902:60</t>
  </si>
  <si>
    <t>32:11:0000000:1077</t>
  </si>
  <si>
    <t>32:11:0000000:1078</t>
  </si>
  <si>
    <t>32:11:0270403:127</t>
  </si>
  <si>
    <t>32:11:0270902:59</t>
  </si>
  <si>
    <t>32:11:0270101:54</t>
  </si>
  <si>
    <t>32:14:0000000:689</t>
  </si>
  <si>
    <t>32:14:0251201:11</t>
  </si>
  <si>
    <t>32:14:0000000:680</t>
  </si>
  <si>
    <t>32:14:0000000:671</t>
  </si>
  <si>
    <t>32:14:0202203:42</t>
  </si>
  <si>
    <t>32:14:0000000:690</t>
  </si>
  <si>
    <t>32:24:0561810:76</t>
  </si>
  <si>
    <t>32:26:0920402:281</t>
  </si>
  <si>
    <t>32:26:0920402:523</t>
  </si>
  <si>
    <t>32:26:0370304:211</t>
  </si>
  <si>
    <t>32:26:0000000:192</t>
  </si>
  <si>
    <t>32:26:0370304:217</t>
  </si>
  <si>
    <t>32:26:0370101:608</t>
  </si>
  <si>
    <t>32:26:0210301:1061</t>
  </si>
  <si>
    <t>32:26:0360503:96</t>
  </si>
  <si>
    <t>32:26:0370301:155</t>
  </si>
  <si>
    <t>32:30:0030301:89</t>
  </si>
  <si>
    <t>32:30:0020506:113</t>
  </si>
  <si>
    <t>32:30:0021103:106</t>
  </si>
  <si>
    <t>32:13:0190101:1158</t>
  </si>
  <si>
    <t>32:30:0030303:257</t>
  </si>
  <si>
    <t>32:13:0040401:662</t>
  </si>
  <si>
    <t>32:13:0160101:741</t>
  </si>
  <si>
    <t>32:13:0130201:136</t>
  </si>
  <si>
    <t>32:30:0010111:116</t>
  </si>
  <si>
    <t>32:30:0030112:159</t>
  </si>
  <si>
    <t>32:04:0220101:155</t>
  </si>
  <si>
    <t>32:04:0220103:264</t>
  </si>
  <si>
    <t>32:04:0270101:962</t>
  </si>
  <si>
    <t>32:04:0150101:189</t>
  </si>
  <si>
    <t>32:04:0080101:394</t>
  </si>
  <si>
    <t>32:04:0300101:157</t>
  </si>
  <si>
    <t>32:04:0410101:532</t>
  </si>
  <si>
    <t>32:15:0260201:116</t>
  </si>
  <si>
    <t>32:15:0260703:41</t>
  </si>
  <si>
    <t>32:15:0260706:94</t>
  </si>
  <si>
    <t>32:18:0020101:184</t>
  </si>
  <si>
    <t>32:18:0110102:419</t>
  </si>
  <si>
    <t>32:18:0020102:172</t>
  </si>
  <si>
    <t>32:18:0070101:170</t>
  </si>
  <si>
    <t>32:31:0160301:66</t>
  </si>
  <si>
    <t>32:18:0110101:559</t>
  </si>
  <si>
    <t>32:18:0060101:290</t>
  </si>
  <si>
    <t>32:18:0010101:538</t>
  </si>
  <si>
    <t>32:18:0010101:540</t>
  </si>
  <si>
    <t>32:31:0040116:36</t>
  </si>
  <si>
    <t>32:18:0140102:276</t>
  </si>
  <si>
    <t>32:18:0040102:574</t>
  </si>
  <si>
    <t>32:12:0010101:674</t>
  </si>
  <si>
    <t>32:12:0010603:29</t>
  </si>
  <si>
    <t>32:12:0280101:150</t>
  </si>
  <si>
    <t>32:12:0000000:295</t>
  </si>
  <si>
    <t>32:09:0000000:105</t>
  </si>
  <si>
    <t>32:09:0050154:19</t>
  </si>
  <si>
    <t>32:10:0060106:804</t>
  </si>
  <si>
    <t>32:10:0190103:405</t>
  </si>
  <si>
    <t>32:10:0310501:190</t>
  </si>
  <si>
    <t>32:10:0310501:188</t>
  </si>
  <si>
    <t>32:10:0100601:442</t>
  </si>
  <si>
    <t>32:10:0310301:353</t>
  </si>
  <si>
    <t>32:10:0050401:206</t>
  </si>
  <si>
    <t>32:10:0050401:205</t>
  </si>
  <si>
    <t>32:10:0210101:393</t>
  </si>
  <si>
    <t>32:10:0101201:885</t>
  </si>
  <si>
    <t>32:10:0360216:282</t>
  </si>
  <si>
    <t>32:10:0000000:618</t>
  </si>
  <si>
    <t>32:16:0380603:161</t>
  </si>
  <si>
    <t>32:16:0370910:38</t>
  </si>
  <si>
    <t>32:16:0370703:102</t>
  </si>
  <si>
    <t>32:16:0370301:93</t>
  </si>
  <si>
    <t>32:16:0371710:62</t>
  </si>
  <si>
    <t>32:16:0371005:34</t>
  </si>
  <si>
    <t>32:25:0270903:219</t>
  </si>
  <si>
    <t>32:25:0410429:15</t>
  </si>
  <si>
    <t>32:25:0410109:206</t>
  </si>
  <si>
    <t>32:25:0410206:72</t>
  </si>
  <si>
    <t>32:25:0270501:154</t>
  </si>
  <si>
    <t>32:25:0270602:224</t>
  </si>
  <si>
    <t>32:27:0430202:129</t>
  </si>
  <si>
    <t>32:27:0000000:259</t>
  </si>
  <si>
    <t>32:27:0160501:117</t>
  </si>
  <si>
    <t>32:27:0160501:119</t>
  </si>
  <si>
    <t>32:27:0160501:118</t>
  </si>
  <si>
    <t>32:27:0430214:100</t>
  </si>
  <si>
    <t>32:27:0430113:92</t>
  </si>
  <si>
    <t>32:27:0430202:130</t>
  </si>
  <si>
    <t>32:27:0430428:51</t>
  </si>
  <si>
    <t>32:27:0000000:260</t>
  </si>
  <si>
    <t>32:27:0000000:235</t>
  </si>
  <si>
    <t>32:27:0430502:180</t>
  </si>
  <si>
    <t>32:21:0360101:5</t>
  </si>
  <si>
    <t>32:21:0111101:131</t>
  </si>
  <si>
    <t>32:01:0000000:565</t>
  </si>
  <si>
    <t>32:16:0120101:229</t>
  </si>
  <si>
    <t>32:06:0050101:3</t>
  </si>
  <si>
    <t>32:11:0180201:256</t>
  </si>
  <si>
    <t>32:02:0100201:354</t>
  </si>
  <si>
    <t>32:04:0290101:317</t>
  </si>
  <si>
    <t>32:11:0340401:112</t>
  </si>
  <si>
    <t>32:25:0270602:223</t>
  </si>
  <si>
    <t>32:16:0120101:230</t>
  </si>
  <si>
    <t>32:14:0000000:676</t>
  </si>
  <si>
    <t>32:23:0000000:911</t>
  </si>
  <si>
    <t>32:22:0000000:508</t>
  </si>
  <si>
    <t>32:22:0110201:171</t>
  </si>
  <si>
    <t>32:22:0000000:533</t>
  </si>
  <si>
    <t>32:22:0000000:573</t>
  </si>
  <si>
    <t>32:22:0000000:632</t>
  </si>
  <si>
    <t>32:22:0000000:612</t>
  </si>
  <si>
    <t>32:01:0180101:695</t>
  </si>
  <si>
    <t>32:16:0180101:175</t>
  </si>
  <si>
    <t>32:23:0000000:908</t>
  </si>
  <si>
    <t>32:27:0320905:511</t>
  </si>
  <si>
    <t>32:15:0160101:182</t>
  </si>
  <si>
    <t>32:15:0150101:424</t>
  </si>
  <si>
    <t>32:12:0370101:52</t>
  </si>
  <si>
    <t>32:21:0070101:255</t>
  </si>
  <si>
    <t>32:21:0050401:348</t>
  </si>
  <si>
    <t>32:01:0200401:323</t>
  </si>
  <si>
    <t>32:01:0200401:324</t>
  </si>
  <si>
    <t>32:24:0160108:78</t>
  </si>
  <si>
    <t>32:24:0060101:53</t>
  </si>
  <si>
    <t>32:01:0000000:547</t>
  </si>
  <si>
    <t>32:21:0150111:50</t>
  </si>
  <si>
    <t>32:21:0030401:423</t>
  </si>
  <si>
    <t>32:05:0090801:66</t>
  </si>
  <si>
    <t>32:20:0380210:109</t>
  </si>
  <si>
    <t>32:23:0000000:937</t>
  </si>
  <si>
    <t>32:26:0330302:26</t>
  </si>
  <si>
    <t>32:11:0000000:1079</t>
  </si>
  <si>
    <t>32:10:0070701:184</t>
  </si>
  <si>
    <t>32:27:0000000:278</t>
  </si>
  <si>
    <t>32:08:0080101:1078</t>
  </si>
  <si>
    <t>32:16:0000000:411</t>
  </si>
  <si>
    <t>32:16:0180101:263</t>
  </si>
  <si>
    <t>32:11:0300201:111</t>
  </si>
  <si>
    <t>32:01:0000000:543</t>
  </si>
  <si>
    <t>32:01:0380401:180</t>
  </si>
  <si>
    <t>32:01:0380301:236</t>
  </si>
  <si>
    <t>32:01:0260301:565</t>
  </si>
  <si>
    <t>32:17:0320101:1253</t>
  </si>
  <si>
    <t>32:07:0120901:180</t>
  </si>
  <si>
    <t>32:07:0070501:246</t>
  </si>
  <si>
    <t>32:08:0120101:1666</t>
  </si>
  <si>
    <t>32:17:0280101:1311</t>
  </si>
  <si>
    <t>32:17:0040101:1269</t>
  </si>
  <si>
    <t>32:17:0060101:1218</t>
  </si>
  <si>
    <t>32:17:0060101:1217</t>
  </si>
  <si>
    <t>32:17:0220101:1287</t>
  </si>
  <si>
    <t>32:17:0960101:2206</t>
  </si>
  <si>
    <t>32:17:0300101:854</t>
  </si>
  <si>
    <t>32:17:0200101:1197</t>
  </si>
  <si>
    <t>32:01:0000000:553</t>
  </si>
  <si>
    <t>32:24:0210204:34</t>
  </si>
  <si>
    <t>32:20:0120101:244</t>
  </si>
  <si>
    <t>32:20:0530403:582</t>
  </si>
  <si>
    <t>32:20:0380508:113</t>
  </si>
  <si>
    <t>32:20:0370901:104</t>
  </si>
  <si>
    <t>32:20:0020101:185</t>
  </si>
  <si>
    <t>32:20:0490901:209</t>
  </si>
  <si>
    <t>32:20:0390102:1077</t>
  </si>
  <si>
    <t>32:20:0050101:177</t>
  </si>
  <si>
    <t>32:20:0120701:259</t>
  </si>
  <si>
    <t>32:20:0291301:30</t>
  </si>
  <si>
    <t>32:20:0450102:386</t>
  </si>
  <si>
    <t>32:20:0170101:247</t>
  </si>
  <si>
    <t>32:20:0121301:164</t>
  </si>
  <si>
    <t>32:20:0491501:246</t>
  </si>
  <si>
    <t>32:20:0170501:119</t>
  </si>
  <si>
    <t>32:20:0460501:253</t>
  </si>
  <si>
    <t>32:20:0070101:56</t>
  </si>
  <si>
    <t>32:20:0340103:555</t>
  </si>
  <si>
    <t>32:20:0051201:109</t>
  </si>
  <si>
    <t>32:20:0150501:248</t>
  </si>
  <si>
    <t>32:20:0220102:269</t>
  </si>
  <si>
    <t>32:20:0190101:217</t>
  </si>
  <si>
    <t>32:20:0310101:1097</t>
  </si>
  <si>
    <t>32:20:0080104:237</t>
  </si>
  <si>
    <t>32:20:0000000:331</t>
  </si>
  <si>
    <t>32:20:0000000:330</t>
  </si>
  <si>
    <t>32:25:0000000:163</t>
  </si>
  <si>
    <t>32:25:0000000:173</t>
  </si>
  <si>
    <t>32:14:0360101:374</t>
  </si>
  <si>
    <t>32:21:0000000:191</t>
  </si>
  <si>
    <t>32:27:0000000:289</t>
  </si>
  <si>
    <t>32:27:0100701:138</t>
  </si>
  <si>
    <t>32:27:0000000:277</t>
  </si>
  <si>
    <t>32:27:0100501:58</t>
  </si>
  <si>
    <t>32:28:0040101:123</t>
  </si>
  <si>
    <t>32:28:0020201:88</t>
  </si>
  <si>
    <t>32:28:0021801:281</t>
  </si>
  <si>
    <t>32:28:0021001:1198</t>
  </si>
  <si>
    <t>32:28:0041605:86</t>
  </si>
  <si>
    <t>32:28:0022503:59</t>
  </si>
  <si>
    <t>32:28:0000000:741</t>
  </si>
  <si>
    <t>32:28:0000000:4736</t>
  </si>
  <si>
    <t>32:28:0030115:32</t>
  </si>
  <si>
    <t>32:32:0000000:205</t>
  </si>
  <si>
    <t>32:32:0010204:128</t>
  </si>
  <si>
    <t>32:32:0010521:5</t>
  </si>
  <si>
    <t>32:32:0000000:203</t>
  </si>
  <si>
    <t>32:01:0380601:425</t>
  </si>
  <si>
    <t>32:01:0310601:494</t>
  </si>
  <si>
    <t>32:01:0310301:219</t>
  </si>
  <si>
    <t>32:01:0160604:518</t>
  </si>
  <si>
    <t>32:01:0260301:564</t>
  </si>
  <si>
    <t>32:01:0220701:814</t>
  </si>
  <si>
    <t>32:01:0380501:951</t>
  </si>
  <si>
    <t>32:01:0000000:555</t>
  </si>
  <si>
    <t>32:01:0360702:303</t>
  </si>
  <si>
    <t>32:01:0390106:39</t>
  </si>
  <si>
    <t>32:01:0390106:40</t>
  </si>
  <si>
    <t>32:01:0340101:466</t>
  </si>
  <si>
    <t>32:01:0160101:855</t>
  </si>
  <si>
    <t>32:01:0290101:1158</t>
  </si>
  <si>
    <t>32:01:0310101:451</t>
  </si>
  <si>
    <t>32:26:0390201:309</t>
  </si>
  <si>
    <t>32:26:0380101:2012</t>
  </si>
  <si>
    <t>32:26:0340701:181</t>
  </si>
  <si>
    <t>32:26:0330105:33</t>
  </si>
  <si>
    <t>32:26:0370201:630</t>
  </si>
  <si>
    <t>32:26:0290103:187</t>
  </si>
  <si>
    <t>32:26:0300101:471</t>
  </si>
  <si>
    <t>32:26:0000000:188</t>
  </si>
  <si>
    <t>32:26:0310109:373</t>
  </si>
  <si>
    <t>32:26:0390101:455</t>
  </si>
  <si>
    <t>32:26:0340101:441</t>
  </si>
  <si>
    <t>32:26:0360503:79</t>
  </si>
  <si>
    <t>32:26:0920202:101</t>
  </si>
  <si>
    <t>32:26:0370301:154</t>
  </si>
  <si>
    <t>32:26:0360501:228</t>
  </si>
  <si>
    <t>32:26:0300401:335</t>
  </si>
  <si>
    <t>32:24:0561901:86</t>
  </si>
  <si>
    <t>32:24:0060101:50</t>
  </si>
  <si>
    <t>32:24:0300101:94</t>
  </si>
  <si>
    <t>32:24:0050404:27</t>
  </si>
  <si>
    <t>32:24:0160101:349</t>
  </si>
  <si>
    <t>32:24:0140101:313</t>
  </si>
  <si>
    <t>32:24:0210101:56</t>
  </si>
  <si>
    <t>32:24:0330101:45</t>
  </si>
  <si>
    <t>32:24:0250101:146</t>
  </si>
  <si>
    <t>32:24:0300201:180</t>
  </si>
  <si>
    <t>32:24:0560101:148</t>
  </si>
  <si>
    <t>32:24:0560101:147</t>
  </si>
  <si>
    <t>32:24:0560101:163</t>
  </si>
  <si>
    <t>32:24:0060203:117</t>
  </si>
  <si>
    <t>32:15:0150101:428</t>
  </si>
  <si>
    <t>32:15:0260101:19</t>
  </si>
  <si>
    <t>32:15:0260101:23</t>
  </si>
  <si>
    <t>32:15:0260101:17</t>
  </si>
  <si>
    <t>32:15:0060101:364</t>
  </si>
  <si>
    <t>32:15:0300101:354</t>
  </si>
  <si>
    <t>32:15:0110101:359</t>
  </si>
  <si>
    <t>32:15:0330101:782</t>
  </si>
  <si>
    <t>32:15:0180101:266</t>
  </si>
  <si>
    <t>32:15:0000000:231</t>
  </si>
  <si>
    <t>32:24:0090101:264</t>
  </si>
  <si>
    <t>32:17:0390101:156</t>
  </si>
  <si>
    <t>32:07:0200101:293</t>
  </si>
  <si>
    <t>32:27:0140301:682</t>
  </si>
  <si>
    <t>32:23:0000000:800</t>
  </si>
  <si>
    <t>32:23:0000000:758</t>
  </si>
  <si>
    <t>32:21:0000000:112</t>
  </si>
  <si>
    <t>32:25:0410101:228</t>
  </si>
  <si>
    <t>32:02:0000000:1619</t>
  </si>
  <si>
    <t>32:25:0410101:230</t>
  </si>
  <si>
    <t>32:10:0000000:705</t>
  </si>
  <si>
    <t>32:23:0000000:409</t>
  </si>
  <si>
    <t>32:28:0000000:101</t>
  </si>
  <si>
    <t>32:17:0040201:1467</t>
  </si>
  <si>
    <t>32:27:0430230:66</t>
  </si>
  <si>
    <t>32:23:0000000:879</t>
  </si>
  <si>
    <t>32:02:0000000:1650</t>
  </si>
  <si>
    <t>32:27:0000000:825</t>
  </si>
  <si>
    <t>32:25:0140101:45</t>
  </si>
  <si>
    <t>32:11:0060401:74</t>
  </si>
  <si>
    <t>32:01:0010401:266</t>
  </si>
  <si>
    <t>32:24:0250109:57</t>
  </si>
  <si>
    <t>32:05:0010503:837</t>
  </si>
  <si>
    <t>32:10:0280301:312</t>
  </si>
  <si>
    <t>32:10:0280201:80</t>
  </si>
  <si>
    <t>32:10:0130301:230</t>
  </si>
  <si>
    <t>32:08:0240301:308</t>
  </si>
  <si>
    <t>32:08:0010101:622</t>
  </si>
  <si>
    <t>32:08:0120101:1660</t>
  </si>
  <si>
    <t>32:04:0020101:437</t>
  </si>
  <si>
    <t>32:25:0220201:147</t>
  </si>
  <si>
    <t>32:06:0060101:16</t>
  </si>
  <si>
    <t>32:29:0000000:462</t>
  </si>
  <si>
    <t>32:06:0000000:788</t>
  </si>
  <si>
    <t>32:06:0210101:446</t>
  </si>
  <si>
    <t>32:06:0200501:357</t>
  </si>
  <si>
    <t>32:06:0200401:35</t>
  </si>
  <si>
    <t>32:30:0030606:344</t>
  </si>
  <si>
    <t>32:30:0030401:233</t>
  </si>
  <si>
    <t>32:30:0030602:206</t>
  </si>
  <si>
    <t>32:30:0021009:616</t>
  </si>
  <si>
    <t>32:30:0021113:134</t>
  </si>
  <si>
    <t>32:19:0040101:419</t>
  </si>
  <si>
    <t>32:19:0040103:76</t>
  </si>
  <si>
    <t>32:19:0140101:237</t>
  </si>
  <si>
    <t>32:19:0140401:272</t>
  </si>
  <si>
    <t>32:03:0050801:204</t>
  </si>
  <si>
    <t>32:03:0010101:5</t>
  </si>
  <si>
    <t>32:03:0110103:330</t>
  </si>
  <si>
    <t>32:03:0680101:636</t>
  </si>
  <si>
    <t>32:02:0030804:64</t>
  </si>
  <si>
    <t>32:02:0000000:1670</t>
  </si>
  <si>
    <t>32:02:0150301:36</t>
  </si>
  <si>
    <t>32:02:0000000:1632</t>
  </si>
  <si>
    <t>32:07:0090501:244</t>
  </si>
  <si>
    <t>32:07:0070501:207</t>
  </si>
  <si>
    <t>32:07:0091001:60</t>
  </si>
  <si>
    <t>32:07:0000000:131</t>
  </si>
  <si>
    <t>32:07:0150103:34</t>
  </si>
  <si>
    <t>32:07:0120901:175</t>
  </si>
  <si>
    <t>32:09:0410203:37</t>
  </si>
  <si>
    <t>32:09:0000000:103</t>
  </si>
  <si>
    <t>32:20:0740201:121</t>
  </si>
  <si>
    <t>32:18:0110101:471</t>
  </si>
  <si>
    <t>32:18:0060101:234</t>
  </si>
  <si>
    <t>32:18:0090101:207</t>
  </si>
  <si>
    <t>32:18:0010201:234</t>
  </si>
  <si>
    <t>32:18:0010101:464</t>
  </si>
  <si>
    <t>32:18:0030101:147</t>
  </si>
  <si>
    <t>32:27:0460701:122</t>
  </si>
  <si>
    <t>32:27:0390401:359</t>
  </si>
  <si>
    <t>32:26:0320501:174</t>
  </si>
  <si>
    <t>32:26:0340701:246</t>
  </si>
  <si>
    <t>32:26:0320501:178</t>
  </si>
  <si>
    <t>32:26:0340701:244</t>
  </si>
  <si>
    <t xml:space="preserve"> 32:16:0410601:184</t>
  </si>
  <si>
    <t>32:05:0180201:104</t>
  </si>
  <si>
    <t>32:02:0000000:1684</t>
  </si>
  <si>
    <t>32:02:0000000:1674</t>
  </si>
  <si>
    <t>32:02:0030601:79</t>
  </si>
  <si>
    <t>32:02:0000000:1620</t>
  </si>
  <si>
    <t>32:04:0130101:251</t>
  </si>
  <si>
    <t>32:04:0270101:1250</t>
  </si>
  <si>
    <t>32:02:0000000:1599</t>
  </si>
  <si>
    <t>32:02:0031001:171</t>
  </si>
  <si>
    <t>32:02:0000000:1589</t>
  </si>
  <si>
    <t>32:02:0000000:1680</t>
  </si>
  <si>
    <t>32:02:0040902:114</t>
  </si>
  <si>
    <t>32:07:0160301:124</t>
  </si>
  <si>
    <t>32:07:0140301:233</t>
  </si>
  <si>
    <t>32:07:0140401:74</t>
  </si>
  <si>
    <t>32:07:0090501:241</t>
  </si>
  <si>
    <t>32:07:0090201:199</t>
  </si>
  <si>
    <t>32:10:0021001:618</t>
  </si>
  <si>
    <t>32:02:0000000:1647</t>
  </si>
  <si>
    <t>32:16:0050101:368</t>
  </si>
  <si>
    <t>32:20:0230101:184</t>
  </si>
  <si>
    <t>32:20:0000000:519</t>
  </si>
  <si>
    <t>32:28:0024121:129</t>
  </si>
  <si>
    <t>32:07:0150104:76</t>
  </si>
  <si>
    <t>32:10:0021001:619</t>
  </si>
  <si>
    <t>32:08:0080101:1080</t>
  </si>
  <si>
    <t>32:20:0340103:483</t>
  </si>
  <si>
    <t>32:10:0130401:537</t>
  </si>
  <si>
    <t xml:space="preserve"> 32:23:0000000:867</t>
  </si>
  <si>
    <t>32:02:0000000:1614</t>
  </si>
  <si>
    <t>32:08:0270101:675</t>
  </si>
  <si>
    <t>32:08:0240101:367</t>
  </si>
  <si>
    <t>32:08:0220101:993</t>
  </si>
  <si>
    <t>32-32-25/001/2005-375</t>
  </si>
  <si>
    <t>32:25:0000000:167</t>
  </si>
  <si>
    <t>Межпоселковый газопровод ГРС Севск-Юрасов Хутор-Доброводье, назначение: нефтяные и газовые сооружения, протяженность 30295,1 п. м., инв.№ 14959, лит. 1, адрес объекта: Брянская область, Севский район</t>
  </si>
  <si>
    <t>Межпоселковый газопровод Севск-Хинель-Троебортное, назначение: нефтяные и газовые сооружения, протяженность 38724,0 п. м., инв.№ 14961, лит. 1, адрес объекта: Брянская область, Севский район</t>
  </si>
  <si>
    <t>Газопровод высокого давления. Литер: А. Назначение: Предпринимательская деятельность. Площадь: 10989,8 (десять тысяч девятьсот восемьдесят девять целых восемь десятых) м. Адрес (местоположение): Брянская область, Брасовский район, поселок Красное - Дубровка</t>
  </si>
  <si>
    <t>Газопровод высокого давления н.п. Дивовка-Деремна. Инвентарный номер: 833 литер: А. Назначение: Площадь: 6870 (шесть тысяч восемьсот семьдесят) м. Адрес (местоположение): Брянская область, Мглинский район, н.п. Дивовка-Деремна</t>
  </si>
  <si>
    <t>Газопровод высокого давления. Инвентарный номер: 11093/5 литер: Г. Назначение: производственные цели. Площадь: 5489 (пять тысяч четыреста восемьдесят девять) м. Адрес (местоположение): Брянская область, Стародубский район, к населенному пункту Новое Село</t>
  </si>
  <si>
    <t>Газопровод высокого давления н.п. Высокое - Долматово протяженностью 3920 м. Инвентарный номер: 12457 литер: Е. Назначение: нежилое. Адрес (местоположение): Брянская область, Унечский район, н.п. Высокое - Долматово</t>
  </si>
  <si>
    <t>Газопровод высокого давления Павлужская Рудня - Лотаки с Отводом на Ларневск, Красногорского района Брянской области. Инвентарный номер: 2757 литер: А. Назначение: газоснабжение. Площадь: 9805 (девять тысяч восемьсот пять) м. Адрес (местоположение): Брянская область, Красногорский район</t>
  </si>
  <si>
    <t>Газопровод низкого давления н.п. Колюды, Красногорского района Брянской области. Инвентарный номер: 2756 литер: А. Назначение: газоснабжение. Площадь: 5292 (пять тысяч двести девяносто два) м. Адрес (местоположение): Брянская область, Красногорский район. село Колюды</t>
  </si>
  <si>
    <t>Газопровод низкого давления н.п. Гетманская Буда, общей протяженностью 3694 (три тысячи шестьсот девяносто четыре) метра. Инвентарный номер: 38 литер: Г. Назначение: нежилое. Адрес (местоположение): Брянская область, Климовский район, село Гетманская Буда</t>
  </si>
  <si>
    <t>Газопровод низкого давления н.п. Снопось Рогнединского района Брянской области. Инвентарный номер: 2506. Назначение: нежилое. Площадь: 8431,2 (восемь тысяч тридцать одна целая две десятых) м. Адрес (местоположение): Брянская область, Рогнединский район, село Снопоть, б/н, б/н</t>
  </si>
  <si>
    <t>Газопровод низкого давления н.п. Пацынь Рогнединского района Брянской области. Назначение: нежилое. Площадь: 5516,2 (пять тысяч пятьсот шестнадцать целых две десятых) м. Адрес (местоположение): Брянская область, Рогнединский район, деревня Пацынь, б/н, б/н</t>
  </si>
  <si>
    <t>Газопровод низкого давления н.п. Добрик, Брасовского района, Брянской области протяженностью 4576,5 (четыре тысячи пятьсот семьдесят шесть целых пять десятых) м. Назначение: нежилое. Адрес (местоположение): Брянская область, Брасовский район, село Добрик</t>
  </si>
  <si>
    <t>Газопровод высокого давления н.п. Добрик Брасовского района, Брянской области протяженностью 358 (триста пятьдесят восемь) м. Назначение: нежилое. Адрес (местоположение): Брянская область, Брасовский район, село Добрик</t>
  </si>
  <si>
    <t>Газопровод низкого давления н.п. Добрунь Суземского района, Брянской области протяженностью 2400 (две тысячи четыреста) м. Назначение: нежилое. Адрес (местоположение): Брянская область, Суземский район, село Добрунь</t>
  </si>
  <si>
    <t>Газопровод высокого давления Алешковичи-Страчево с отводами Суземского района, Брянской области протяженностью 12089 (двенадцать тысяч восемьдесят девять) м. Назначение: нежилое. Адрес (местоположение): Брянская область, Суземский район</t>
  </si>
  <si>
    <t>Газопровод высокого давления Калошичье - Добрик Брасовского района, Брянской области протяженностью 7690,5 (семь тысяч шестьсот девяносто целых пять десятых) м. Назначение: нежилое. Адрес (местоположение): Брянская область, Брасовский район, деревня Колошичи - Добрик</t>
  </si>
  <si>
    <t>Газопровод высокого давления н.п. Гобики-Осовик Рогнединского района Брянской области. Инвентарный номер: 2497. Назначение: нежилое. Площадь: 7914 (семь тысяч девятьсот четырнадцать) м. Адрес (местоположение): Брянская область, Рогнединский район, н.п. Гобики-Осовик, б/н, б/н</t>
  </si>
  <si>
    <t>Газопровод низкого давления н.п. Гобики Рогнединского района Брянской области. Инвентарный номер: 1776/2. Назначение: нежилое. Площадь: 1300 (одна тысяча триста) м. Адрес (местоположение): Брянская область, Рогнединский район, н.п. Гобики, б/н, б/н</t>
  </si>
  <si>
    <t>Газопровод низкого давления н.п. Алешинка Дубровского района Брянской области. Литер: 1. Назначение: нежилое. Площадь: 1543 (одна тысяча пятьсот сорок три) пог м. Адрес (местоположение): Брянская область, Дубровский район, деревня Алешинка, б/н</t>
  </si>
  <si>
    <t>Сооружение: газопровод высокого давления ул. Гагарина, пер. Садовый г.Почеп Брянской области. Инвентарный номер: 10788 литер: А. Назначение: смешанное. Площадь: 834 (восемьсот тридцать четыре) пог м. Адрес (местоположение): Брянская область, Почепский район, город Почеп, улица Гагарина, переулок Садовый</t>
  </si>
  <si>
    <t>Газопровод низкого давления по н.п. Новое Село. Инвентарный номер: 11392/5. Назначение: производственные цели. Площадь: 3227,2 (три тысячи двести двадцать семь целых две десятых) пог м. Адрес (местоположение): Брянская область, Стародубский район, село Новое б/н</t>
  </si>
  <si>
    <t>"Газопровод низкого давления к н.п. Шеменево" Трубчевского района Брянской области. Назначение: нежилое. Площадь: 1000,6 (одна тысяча целых шесть десятых) м. Адрес (местоположение): Брянская область, Трубчевский район, деревня н.п. Шеменево</t>
  </si>
  <si>
    <t>"Газопровод высокого давления Лутна- Павлинка" Клетнянского района Брянской области протяженностью 11946 (одиннадцать тысяч девятьсот сорок шесть). литер: АДЕЖЗз. Назначение: газоснабжение потребителей газа. Площадь: 1946 (одиннадцать тысяч девятьсот сорок шесть) пог м. Адрес (местоположение): Брянская область, Клетнянский район, с. Лутна - д. Павлинка</t>
  </si>
  <si>
    <t>Газопровод высокого давления Барыбино-Коптилово протяженностью 2180,2 две тысячи сто восемьдесят целых две десятых) пог м. Инвентарный номер: 351/10 литер: Д. Назначение: нежилое. Адрес (местоположение): Брянская область, Карачевский район, Барыбино - Коптилово</t>
  </si>
  <si>
    <t>Газопровод высокого давления Ново-Красный-Белогорщ протяженностью 3030 м. Инвентарный номер: 12728 литер: ГВД: Назначение: нежилое. Адрес (местоположение): Брянская область, Унечский район, н.п. Ново-Красный - н.п. Белогорщ</t>
  </si>
  <si>
    <t>Газопровод низкого давления к н.п. Гришина Слобода Жуковского района Брянской области. Литер: АДЕЖЗз: Назначение: производственное. Площадь: 800 (восемьсот) пог м. Адрес (местоположение): Брянская область, Жуковский район, деревня Гришина Слобода, улица Магистральная, б/н</t>
  </si>
  <si>
    <t>Газопровод высокого давления. Инвентарный номер: 5198 литер: Г: Назначение:. Площадь: 6415 (шесть тысяч четыреста пятнадцать) пог м. Адрес (местоположение): Брянская область, Мглинский район, н.п. Соколовка-Бурчак</t>
  </si>
  <si>
    <t>Газопровод высокого давления н.п. Деремна-Вельжичи. Инвентарный номер: 5204 литер: Г: Назначение:. Площадь: 3662,6 (три тысячи шестьсот шестьдесят две целых десть десятых) пог м. Адрес (местоположение): Брянская область, Мглинский район, н.п. Деремна-Вельжичи</t>
  </si>
  <si>
    <t>"Газопровод высокого давления Клетня - Новая Осиновка" Клетнянского района Брянской области протяженностью 5130 (пять тысяч сто тридцать) м. литер: АДЕЖЗз. Назначение: газоснабжение потребителей газа. Площадь: 5130 (пять тысяч сто тридцать) пог м. Адрес (местоположение): Брянская область, Клетнянский район, п.г.т Клетня - д.Новая Осиновка</t>
  </si>
  <si>
    <t>Газопровод высокого давления к п. Крупец Брасовского района Брянской области протяженностью 664,8 (шестьсот шестьдесят четыре целых восемь десятых) м. Назначение: нежилое. Адрес (местоположение): Брянская область, Брасовский район, деревня Крупец</t>
  </si>
  <si>
    <t>Газопровод высокого давления к п. Хутор Холмецкий Брасовского района Брянской области протяженностью 516 (пятьсот шестнадцать) м. Назначение: нежилое. Адрес (местоположение): Брянская область, Брасовский район, поселок Хутор Холмецкий</t>
  </si>
  <si>
    <t>Газопровод высокого давления к п. Холмечь Брасовского района Брянской области протяженностью 297 (двести девяносто семь) м. Назначение: нежилое. Адрес (местоположение): Брянская область, Брасовский район, деревня Холмечь</t>
  </si>
  <si>
    <t>Газопровод высокого давления к п. Воронов Лог Брасовского района Брянской области протяженностью 531,75 (пятьсот тридцать одна целая семьдесят пять сотых) м. Назначение: нежилое. Адрес (местоположение): Брянская область, Брасовский район, поселок Воронов Лог</t>
  </si>
  <si>
    <t>Газопровод высокого давления Кульнево-Рубча. Инвентарный номер: 10789 литер: А. Назначение: смешанное. Площадь: 4801,7 (четыре тысячи восемьсот одна целая семь десятых) м. Адрес (местоположение): Брянская область, Жирятинский район, село Кульнево-Рубча</t>
  </si>
  <si>
    <t>Газопровод высокого давления Норино-Анохово. Инвентарный номер: 10787 литер: А. Назначение: смешанное. Площадь: 1998,4 (одна тысяча девятьсот девяносто восемь целых четыре десятых) м. Адрес (местоположение): Брянская область, Жирятинский район, Норино-Анохово</t>
  </si>
  <si>
    <t>Газопровод низкого давления н.п. Тросна. литер: АДЕЖЗз. Назначение: смешанное. Площадь: 484 (четыреста восемьдесят четыре) пог м. Адрес (местоположение): Брянская область, Жуковский район, поселок Тросна, б/н</t>
  </si>
  <si>
    <t>Газопровод низкого давления н.п. Вздружное. Назначение: нежилое. Площадь: 5904,2 (пять тысяч девятьсот четыре целых две десятых) м. Адрес (местоположение): Брянская область, Навлинский район, село Вздружное, инв. № 36</t>
  </si>
  <si>
    <t>Газопровод низкого давления н.п. Приволье. Назначение: нежилое. Площадь: 4422,85 (четыре тысячи четыреста двадцать две целых восемьдесят пять сотых) м. Адрес (местоположение): Брянская область, Навлинский район, село Приволье, инв. № 18</t>
  </si>
  <si>
    <t>Газопровод низкого давления н.п. Ревны. Назначение: нежилое. Площадь: 5739,8 (пять тысяч семьсот тридцать девять целых восемь десятых) м. Адрес (местоположение): Брянская область, Навлинский район, село Ревны, инв. № 38</t>
  </si>
  <si>
    <t>Газопровод высокого давления н. п. Мостки-Гололобово. Назначение: нежилое. Площадь: 5379,7 (пять тысяч триста семьдесят девять целых семь десятых) м. Адрес (местоположение): Брянская область, Навлинский район, село Ревны, инв. № 19</t>
  </si>
  <si>
    <t>Газопровод высокого давления н. п. Алешенка. Назначение: нежилое. Площадь: 451,6 (четыреста пятьдесят одна целая шесть десятых) м. Адрес (местоположение): Брянская область, Навлинский район, село Алешенка, инв. № 39</t>
  </si>
  <si>
    <t>Газопровод низкого давления н. п. Навля. Назначение: нежилое. Площадь: 6333,35 (шесть тысяч триста тридцать три целых тридцать пять сотых) м. Адрес (местоположение): Брянская область, Навлинский район, Навля, инв. № 40</t>
  </si>
  <si>
    <t>Газопровод низкого давления н. п. Салтановка. Назначение: нежилое. Площадь: 7675,25 (семь тысяч шестьсот семьдесят пять целых двадцать пять сотых) м. Адрес (местоположение): Брянская область, Навлинский район, село Салтановка, инв. № 21</t>
  </si>
  <si>
    <t>Газопровод высокого давления н. п. Глубокая Лужа - Пролысово. Назначение: нежилое. Площадь: 8413,2 (восемь тысяч четыреста тринадцать целых две десятых) м. Адрес (местоположение): Брянская область, Навлинский район, село Пролысово, инв. № 20</t>
  </si>
  <si>
    <t>Газопровод высокого давления Локоть - Кокоревка Брасовского района Брянской области протяженностью 25407 (двадцать пять тысяч четыреста семь) м. Назначение: нежилое. Адрес (местоположение): Брянская область, Брасовский район, Локоть - Кокоревка</t>
  </si>
  <si>
    <t>Газопровод высокого давления Крыжино-Высокое, назначение: нефтяные и газовые сооружения, протяженностью 16900 п.м, инв.№ 763, лит. Б. адрес объекта: Брянская область, Жирятинский район, населенный пункт Крыжино-Высокое</t>
  </si>
  <si>
    <t>Межпоселковый газопровод среднего давления Новая Погощь-Старая Погощь-Новенькое-Сенчуры, назначение: сооружения транспорта, протяженность 13367,74м, инв.№ 252. Адрес объекта: Брянская область, Суземский район.</t>
  </si>
  <si>
    <t>Газопровод низкого и высокого давления общей протяженностью 2154 п. м. с ГСГО. Адрес объекта: Брянская область, Почепский район, Польниковский с/с, д.Пашково</t>
  </si>
  <si>
    <t>Газопровод низкого и высокого давления общей протяженностью 5537,5 п. м. Адрес объекта: Брянская область, Почепский район, Семецкий с/с, с.Семцы</t>
  </si>
  <si>
    <t>Газопровод низкого давления, назначение: нефтяные и газовые сооружения, протяженность 894 п.м., инв.№ 11997. Адрес объекта: Брянская область, Почепский район, г.Почеп (пер. Пролетарский, ул. Дачная, Школа №37)</t>
  </si>
  <si>
    <t>Газопровод низкого давления протяженностью 1730,1 п.м., назначение: нефтяные и газовые сооружения, инв.№ 11974. Адрес объекта: Брянская область, Почепский район, Рагозинский с/с, д.Вальки</t>
  </si>
  <si>
    <t>Сооружение: газопровод низкого давления, назначение: нефтяные и газовые сооружения, протяженность 1296,3 п.м., инв.№ 12012. Адрес объекта: Брянская область, Почепский район, Бельковский с/с, с.Бельково</t>
  </si>
  <si>
    <t>Сооружение газопровод низкого давления протяженностью 762,8 п.м., назначение: нефтяные и газовые сооружения, инв.№ 12007. Адрес объекта: Брянская область, Почепский район, Бакланский с/с, с.Котляково</t>
  </si>
  <si>
    <t>Сооружение газопровод высокого давления протяженностью 2366 пог.м., назначение: нефтяные и газовые сооружения, инв.№ 12002. Адрес объекта: Брянская область, Почепский район, Речицкий с/с, пос.Речица (ул. Лесная, ул. 70 лет Октября, ул. Мичурина, ул. Погарская, пер. Олимпийский, пер. 2-й Садовый, пер. Мичурина</t>
  </si>
  <si>
    <t>Газопровод низкого давления общей протяженностью 1084,4 п. м. Адрес объекта: Брянская область, Почепский район, Супрягинский с/с, с.Супрягино</t>
  </si>
  <si>
    <t>Газопровод низкого давления общей протяженностью 1311,0 п. м. Адрес объекта: Брянская область, Почепский район, Польниковский с/с, с.Старопочепье</t>
  </si>
  <si>
    <t>Газопровод низкого давления, назначение: нефтяные и газовые сооружения, протяженность 991,4 п.м., инв.№ 12005. Адрес объекта: Брянская область, Почепский район, Витовский с/с, пос.Кирпичный Завод</t>
  </si>
  <si>
    <t>Газопровод высокого и низкого давления, назначение: нефтяные и газовые сооружения, протяженность 4967,5 п.м., инв.№ 11992. Адрес объекта: Брянская область, Почепский район, Первомайский с/с, с.Первомайское</t>
  </si>
  <si>
    <t>Газопровод высокого и низкого давления общей протяженностью 5156,2 п. м. Адрес объекта: Брянская область, Почепский район, Титовский с/с, с.Рогово</t>
  </si>
  <si>
    <t>Газопровод высокого и низкого давления общей протяженностью 5594,3 п. м. Адрес объекта: Брянская область, Почепский район, Краснослободский с/с, с.Красная Слобода</t>
  </si>
  <si>
    <t>Газопровод низкого давления общей протяженностью 1632,1 п.м. назначение: нефтяные и газовые сооружения, инв.№ 11973 Адрес объекта: Брянская область, Почепский район, Польниковский с/с, д.Бытия</t>
  </si>
  <si>
    <t>Газопровод низкого и высокого давления общей протяженностью 1994,40 п.м. назначение: нефтяные и газовые сооружения, инв.№ 11990 Адрес объекта: Брянская область, Почепский район, Бакланский с/с, пос.Октябрьский</t>
  </si>
  <si>
    <t>Газопровод низкого и высокого давления общей протяженностью 2640,2 п.м. назначение: нефтяные и газовые сооружения, инв.№ 12017 Адрес объекта: Брянская область, Почепский район, Краснослободский с/с, д.Волжино</t>
  </si>
  <si>
    <t>Газопровод низкого и высокого давления общей протяженностью 9089,1 п.м. назначение: нефтяные и газовые сооружения, инв.№ 11984 Адрес объекта: Брянская область, Почепский район, Титовский с/с, с.Титовка</t>
  </si>
  <si>
    <t>Сооружение: газопровод низкого давления, протяженность 4872,9 п.м., инв.№ 11999. Адрес объекта: Брянская область, Почепский район, Гущинский с/с, с.Подбелово</t>
  </si>
  <si>
    <t>Газопровод высокого давления, назначение: нефтяные и газовые сооружения, протяженность 2049,3 п.м., инв.№ 11989. Адрес объекта: Брянская область, Почепский район, Супрягинский с/с, с.Глазово</t>
  </si>
  <si>
    <t>Сооружение газопровод низкого давления, назначение: нефтяные и газовые сооружения, протяженностью 552,6 п.м., инв.№ 12010. Адрес объекта: Брянская область, Почепский район, Третьяковский с/с, с.Алексеевск</t>
  </si>
  <si>
    <t>Газопровод низкого давления, назначение: нефтяные и газовые сооружения, протяженностью 292 п.м., инв.№ 11975. Адрес объекта: Брянская область, Почепский район, Житнянский с/с. пос.Житня</t>
  </si>
  <si>
    <t xml:space="preserve">Газопровод низкого давления, назначение: нефтяные и газовые сооружения, протяженностью 659 п.м., инв.№ 11976. Адрес объекта: Брянская область, Почепский район, Папсуевский с/с, д.Папсуевка </t>
  </si>
  <si>
    <t>Газопровод высокого и низкого давления протяженностью 2009,3 п.м., назначение: нефтяные и газовые сооружения, инв.№ 11991. Адрес объекта: Брянская область, Почепский район, Первомайский с/с, с.Первомайское</t>
  </si>
  <si>
    <t>Сооружение газопровод высокого и низкого давления, назначение: нефтяные и газовые сооружения, протяженностью 5274,6 п.м., инв.№ 12090. Адрес объекта: Брянская область, Почепский район, Дмитровский с/с, с.Дмитрово</t>
  </si>
  <si>
    <t>Газопровод высокого и низкого давления, назначение: нефтяные и газовые сооружения, протяженностью 4968,1 п.м., инв.№ 12092. Адрес объекта: Брянская область, Почепский район, Сетоловский с/с, с.Сетолово</t>
  </si>
  <si>
    <t>Газопровод высокого и низкого давления, назначение: нефтяные и газовые сооружения, протяженностью 385 п.м., инв.№ 12091. Адрес объекта: Брянская область, Почепский район, Польниковский с/с, пос.Сергеевка</t>
  </si>
  <si>
    <t>Газопровод высокого давления к санаторию "Ипуть" , назначение: нефтяные и газовые сооружения, общая протяженность 2658,9км.м, инв.№ 15097, лит. А. Адрес объекта: Брянская область, Суражский район</t>
  </si>
  <si>
    <t>Газопровод высокого давления Сураж-Гудовка, назначение: нефтяные и газовые сооружения, протяженность 1701,8, инв.№ 15168, лит. А-Б. Адрес объекта: Брянская область, Суражский район</t>
  </si>
  <si>
    <t>Межпоселковый газопровод высокого давления, назначение: нефтяные и газовые сооружения, протяженность 3235,6 пог.метров, инв.№ 2864. Адрес объекта: Брянская область, Комаричский район, село Асовица - село Голышина</t>
  </si>
  <si>
    <t>Межпоселковый газопровод высокого давления, назначение: газоснабжение, протяженность 11409,50 пог.метров, инв.№ 2863. Адрес объекта: Брянская область, Рогнединский район, н.п. Ормино- н.п. Тюнино</t>
  </si>
  <si>
    <t>Газопровод высокого давления д. Рябовка - д. Аленовка, назначение: нефтяные и газовые сооружения, протяженность 3,895 км., инв.№ 13307, лит. ГВД. Адрес объекта: Брянская область, Унечский район</t>
  </si>
  <si>
    <t>Газопровод среднего давления н.п. Коробоничи-Северная Рассуха, назначение: нефтяные и газовые сооружения, протяженность 5,745 км., инв.№ 13315, лит. ГСД. Адрес объекта: Брянская область, Унечский район</t>
  </si>
  <si>
    <t>Газопровод высокого давления н.п. Лыщичи, назначение: нефтяные и газовые сооружения, протяженность 6,2911 км., инв.№ 13310, лит. I. Адрес объекта: Брянская область, Унечский район, н.п. Брянкустичи-Лыщичи</t>
  </si>
  <si>
    <t>Газопровод высокого давления н.п. Пески-Коробоничи, назначение: нефтяные и газовые сооружения, протяженность 2,585 км., инв.№ 13309, лит. I. Адрес объекта: Брянская область, Унечский район, н.п. Пески-Коробоничи</t>
  </si>
  <si>
    <t>Газопровод среднего и низкого давления, назначение: нефтяные и газовые сооружения, протяженность 13.300,00 п.м., инв.№ 3268/04, лит. 1. Адрес объекта: Брянская область, г.Брянск, Фокинский район, мкр-н Ходаринка</t>
  </si>
  <si>
    <t>Газопровод высокого и низкого давления, назначение: нефтяные и газовые сооружения, протяженность 6.617,95 п.м., инв.№ 2032/03, лит. 1. Адрес объекта: Брянская область, г.Брянск, Володарский район, н.п. Снежка</t>
  </si>
  <si>
    <t>Газопровод низкого давления по ул. Фосфоритной, назначение: нефтяные и газовые сооружения, протяженность 573,80п.м., инв.№ 2029/03, лит. 1. Адрес объекта: Брянская область, г.Брянск, Володарский район, по ул. Фосфоритной</t>
  </si>
  <si>
    <t>Газопровод низкого давления, назначение: газораспределительная сеть, протяженность 575,5 м., инв.№ 3127/03:1000/Г, лит. Г1, Г2. Адрес объекта: Брянская область, г.Брянск, Володарский р-н, ул. Чернышевского, от жилого дома №2а до жилого дома 19а</t>
  </si>
  <si>
    <t>Газопровод среднего и низкого давления, назначение: нефтяные и газовые сооружения, протяженность 1.059,00п.м., инв.№ 3269/04, лит. 1. Адрес объекта: Брянская область, г.Брянск, Фокинский район, ул. Белобережная</t>
  </si>
  <si>
    <t>Газопровод низкого давления, назначение: нефтяные и газовые сооружения, протяженность 358,80п.м., инв.№ 14840/02, лит. 1. Адрес объекта: Брянская область, г.Брянск, Бежицкий район, пгт Радица-Крыловка, ул. Энтузиастов</t>
  </si>
  <si>
    <t>Газопровод низкого давления, назначение: нефтяные и газовые сооружения, протяженность 1099,8 п.м., инв.№ 14841/02, лит. 1. Адрес объекта: Брянская область, г.Брянск, Бежицкий район, ул. Корчагина, переулок Корчагина</t>
  </si>
  <si>
    <t>Газопровод низкого давления, назначение: нефтяные и газовые сооружения, протяженность 2.147,95 п.м., инв.№ 3271/04, лит. 1. Адрес объекта: Брянская область, г.Брянск, пгт Белые Берега, ул. Урицкого 39-59, 38а, 18-38а пер. и проезд Урицкого</t>
  </si>
  <si>
    <t>Газопровод низкого давления, назначение: нефтяные и газовые сооружения, протяженность 2,2736 км., инв.№ 4380/01, лит. 1. Адрес объекта: Брянская область, г.Брянск, Советский район, ул. Мирославская, Строевая</t>
  </si>
  <si>
    <t>Газопровод высокого и низкого давления, протяженность 4771,2, инв.№ 14845, лит. 1 п. Первомайский. Адрес объекта: Брянская область, г.Сельцо</t>
  </si>
  <si>
    <t>Газопровод высокого и низкого давления м/к района "Советский" г. Сельцо, протяженность 1225,6 п. м. инв.№ 14842, лит. 1. Адрес объекта: Брянская область, г.Сельцо</t>
  </si>
  <si>
    <t>Газопровод высокого и низкого давления кв-д "Лесничество", протяженность 1017,35, инв.№ 14843. Адрес объекта: Брянская область, г.Сельцо</t>
  </si>
  <si>
    <t>Газопровод низкого давления в п. Коммунар, г. Сельцо, протяженность 1591,75, инв.№ 14844 лит. 1. Адрес объекта: Брянская область, г.Сельцо</t>
  </si>
  <si>
    <t>Газопровод высокого и низкого давления н.п. Красное, назначение: нефтяные и газовые сооружения, протяженность 1523,6, инв.№ 488 лит. 1. Адрес объекта: Брянская область, Брасовский район, пос.Красное</t>
  </si>
  <si>
    <t>Газопровод высокого и низкого давления н.п. Сныткино, назначение: нефтяные и газовые сооружения, протяженность 3,0313 км, инв.№ 492 лит. 1. Адрес объекта: Брянская область, Брасовский район, деревня Сныткино</t>
  </si>
  <si>
    <t>Газопровод высокого и низкого давления н.п. Кропотово, назначение: нефтяные и газовые сооружения, протяженность 0,9885 км, инв.№ 489 лит. 1. Адрес объекта: Брянская область, Брасовский район, с.Кропотово</t>
  </si>
  <si>
    <t>Газопровод высокого и низкого давления н.п. Погребы, назначение: нефтяные и газовые сооружения, протяженность 2,1592 км, инв.№ 479 лит. 1. Адрес объекта: Брянская область, Брасовский район, деревня Погребы</t>
  </si>
  <si>
    <t>Газопровод низкого давления н.п. Воронов Лог, назначение: нефтяные и газовые сооружения, протяженность 965,4 п.м, инв.№ 485 лит. 1. Адрес объекта: Брянская область, Брасовский район, пос.Воронов Лог</t>
  </si>
  <si>
    <t>Газопровод высокого и низкого давления н.п. Глоднево, назначение: нефтяные и газовые сооружения, протяженность 4251,4 п.м, инв.№ 481 лит. 1. Адрес объекта: Брянская область, Брасовский район, с.Глоднево</t>
  </si>
  <si>
    <t>Газопровод низкого давления н.п. Крупец, назначение: нефтяные и газовые сооружения, протяженность 4,0598 км, инв.№ 491 лит. 1. Адрес объекта: Брянская область, Брасовский район, д.Крупец</t>
  </si>
  <si>
    <t>Газопровод низкого давления н.п. Локоть, назначение: нефтяные и газовые сооружения, протяженность 5318,7 п.м, инв.№ 487 лит. 1. Адрес объекта: Брянская область, Брасовский район, поселок Локоть</t>
  </si>
  <si>
    <t>Газопровод низкого давления н.п. Городище-2, назначение: нефтяные и газовые сооружения, протяженность 1603,5 п.м, инв.№ 482 лит. 1. Адрес объекта: Брянская область, Брасовский район, д.Городище 2-е</t>
  </si>
  <si>
    <t>Газопровод низкого давления (Казанская, Богородицкая, Площанская мужская пустань (наружный газопровод) п.Пчела, назначение: нефтяные и газовые сооружения, протяженность 0,6596 км, инв.№ 484 лит. 1. Адрес объекта: Брянская область, Брасовский район, пос.Пчела</t>
  </si>
  <si>
    <t>Газопровод низкого давления н.п. Коммуна Пчела, назначение: нефтяные и газовые сооружения, протяженность 1964,7 п.м, инв.№ 480 лит. 1. Адрес объекта: Брянская область, Брасовский район, поселок Коммуна Пчела</t>
  </si>
  <si>
    <t>Газопровод высокого и низкого давления ГГРПШ-400-У1 н.п. Столбово, назначение: нефтяные и газовые сооружения, протяженность 0,7399 км, инв.№ 478 лит. 1. Адрес объекта: Брянская область, Брасовский район, с.Столбово</t>
  </si>
  <si>
    <t>Газопровод высокого и низкого давления ГСГО-00 н.п. Дубровка, назначение: нефтяные и газовые сооружения, протяженность 0,4365 км, инв.№ 483 лит. 1. Адрес объекта: Брянская область, Брасовский район, с.Дубровка</t>
  </si>
  <si>
    <t>Газопровод высокого и низкого давления в с. Брасово, назначение: нефтяные и газовые сооружения, протяженность 25,18242 км, инв.№ 493 лит. 1. Адрес объекта: Брянская область, Брасовский район, с.Брасово</t>
  </si>
  <si>
    <t>Газопровод среднего и низкого давления в н.п. Осотское, назначение: нефтяные и газовые сооружения, протяженность 5,1065 км, инв.№ 490 лит. 1. Адрес объекта: Брянская область, Брасовский район, д.Осотское</t>
  </si>
  <si>
    <t>Газопровод низкого давления н.п.Алешенка, назначение: сооружения транспорта, протяженность 1306 п.м, инв.№ 14920. Адрес объекта: Брянская область, Трубчевский район, н.п.Алешенка</t>
  </si>
  <si>
    <t>Газопровод низкого давления н.п.Городцы, назначение: сооружения транспорта, протяженность 470,9 п.м, инв.№ 14931. Адрес объекта: Брянская область, Трубчевский район, н.п.Городцы</t>
  </si>
  <si>
    <t>Газопровод низкого давления по ул. Брянской н.п.Ильино, назначение: сооружения транспорта, протяженность 294 п.м, инв.№ 14927. Адрес объекта: Брянская область, Трубчевский район, н.п.Ильино, ул. Брянская</t>
  </si>
  <si>
    <t>Газопровод низкого давления н.п.Козловка, назначение: сооружения транспорта, протяженность 1235 п.м, инв.№ 14928. Адрес объекта: Брянская область, Трубчевский район, н.п.Козловка</t>
  </si>
  <si>
    <t>Газопровод низкого давления н.п.Красное, назначение: сооружения транспорта, протяженность 4554,6 п.м, инв.№ 14914. Адрес объекта: Брянская область, Трубчевский район, н.п.Красное</t>
  </si>
  <si>
    <t>Газопровод низкого давления н.п.Манцурово, назначение: сооружения транспорта, протяженность 1412,8 м. п., инв.№ 14935. Адрес объекта: Брянская область, Трубчевский район, н.п.Манцурово</t>
  </si>
  <si>
    <t>Газопровод низкого давления по ул. Урицкой н.п.Плюсково, назначение: сооружения транспорта, протяженность 918 п.м., инв.№ 14913. Адрес объекта: Брянская область, Трубчевский район, н.п.Плюсково, ул. Урицкого</t>
  </si>
  <si>
    <t>Газопровод низкого давления н.п.Радинск-Чижовка, назначение: сооружения транспорта, протяженность 2073,55 п.м., инв.№ 14897. Адрес объекта: Брянская область, Трубчевский район, н.п.Радинск-Чижовка</t>
  </si>
  <si>
    <t>Газопровод низкого давления н.п.Радутино, назначение: сооружения транспорта, протяженность 4854,1 п.м., инв.№ 14916. Адрес объекта: Брянская область, Трубчевский район, н.п.Радутино</t>
  </si>
  <si>
    <t>Газопровод низкого давления н.п.Сагутьево, назначение: сооружения транспорта, протяженность 4099,6 п.м., инв.№ 14930. Адрес объекта: Брянская область, Трубчевский район, н.п.Сагутьево</t>
  </si>
  <si>
    <t>Газопровод низкого давления н.п.Семячки, назначение: сооружения транспорта, протяженность 1606 п.м., инв.№ 14933. Адрес объекта: Брянская область, Трубчевский район, н.п.Семячки</t>
  </si>
  <si>
    <t>Газопровод низкого давления н.п.Сосновка, назначение: сооружения транспорта, протяженность 1487,5 п.м., инв.№ 14919. Адрес объекта: Брянская область, Трубчевский район, н.п.Сосновка</t>
  </si>
  <si>
    <t>Газопровод низкого давления по ул. Дачная в г.Трубчевск, назначение: сооружения транспорта, протяженность 572,5 п.м., инв.№ 14915. Адрес объекта: Брянская область, Трубчевский район, г.Трубчевск, улица Дачная</t>
  </si>
  <si>
    <t>Газопровод высокого и низкого давления н.п.Филипповичи, назначение: сооружения транспорта, протяженность 2820 п.м., инв.№ 14922. Адрес объекта: Брянская область, Трубчевский район, н.п.Филипповичи</t>
  </si>
  <si>
    <t>Газопровод низкого и высокого давления н.п.Хотьяновка, назначение: сооружения транспорта, протяженность 5721,3 п.м., инв.№ 14918. Адрес объекта: Брянская область, Трубчевский район, н.п.Хотьяновка</t>
  </si>
  <si>
    <t>Газопровод низкого давления н.п.Юрово, назначение: сооружения транспорта, протяженность 4109,2 п.м., инв.№ 14921. Адрес объекта: Брянская область, Трубчевский район, н.п.Юрово</t>
  </si>
  <si>
    <t>Газопровод низкого и высокого давления в п.Авангард, назначение: сооружения транспорта, протяженность 1449,8 м, инв.№ 14911. Адрес объекта: Брянская область, Суземский район, поселок Авангард</t>
  </si>
  <si>
    <t>Газопровод низкого давления в с.Алешковичи, назначение: сооружения транспорта, протяженность 2214,7 м, инв.№ 14912. Адрес объекта: Брянская область, Суземский район, с.Алешковичи</t>
  </si>
  <si>
    <t>Газопровод среднего и низкого давления в с.Зерново, назначение: сооружения транспорта, протяженность 5624,29 м, инв.№ 14902. Адрес объекта: Брянская область, Суземский район, с.Зерново</t>
  </si>
  <si>
    <t>Газопровод низкого и высокого давления в п.Кокоревка, назначение: сооружения транспорта, протяженность 5527 м, инв.№ 14907. Адрес объекта: Брянская область, Суземский район, пгт.Кокоревка</t>
  </si>
  <si>
    <t>Газопровод низкого давления в с.Невдольск, назначение: сооружения транспорта, протяженность 6752,5 м, инв.№ 14901. Адрес объекта: Брянская область, Суземский район, с.Невдольск</t>
  </si>
  <si>
    <t>Газопровод низкого давления в с.Негино, назначение: сооружения транспорта, протяженность 5770,6 м, инв.№ 14903. Адрес объекта: Брянская область, Суземский район, с.Негино</t>
  </si>
  <si>
    <t>Газопровод высокого и низкого давления в н.п. Новая Рогощь, Рудач, назначение: сооружения транспорта, протяженность 15892 м, инв.№ 4656. Адрес объекта: Брянская область, Суземский район, н.п.Новая Погощь, Рудач, Горожанка, Старая Погощь</t>
  </si>
  <si>
    <t>Газопровод низкого давления в с.Павловичи, назначение: сооружения транспорта, протяженность 773,6 м, инв.№ 14900. Адрес объекта: Брянская область, Суземский район, с.Павловичи</t>
  </si>
  <si>
    <t>Газопровод низкого давления в с.Селечня, назначение: сооружения транспорта, протяженность 888 м, инв.№ 14906. Адрес объекта: Брянская область, Суземский район, с.Селечня</t>
  </si>
  <si>
    <t>Газопровод низкого давления к топочной школы с.Страчово, назначение: сооружения транспорта, протяженность 610 м, инв.№ 14909. Адрес объекта: Брянская область, Суземский район, с.Страчово</t>
  </si>
  <si>
    <t>Газопровод низкого давления в п.Суземка, назначение: сооружения транспорта, протяженность 2252 м, инв.№ 14896. Адрес объекта: Брянская область, Суземский район, поселок Суземка</t>
  </si>
  <si>
    <t>Газопровод низкого и высокого давления п.Суземка, назначение: сооружения транспорта, протяженность 5594,8 м, инв.№ 14905. Адрес объекта: Брянская область, Суземский район, поселок Суземка</t>
  </si>
  <si>
    <t>Газопровод низкого и высокого давления п.Суземка, назначение: сооружения транспорта, протяженность 2294,6 м, инв.№ 14910. Адрес объекта: Брянская область, Суземский район, поселок Суземка</t>
  </si>
  <si>
    <t>Газопровод низкого давления в д.Щепетлево, назначение: сооружения транспорта, протяженность 508 м, инв.№ 14908. Адрес объекта: Брянская область, Суземский район, д.Щепетлево</t>
  </si>
  <si>
    <t>Газопровод высокого и низкого давления н.п.Колюды, назначение: газовые сооружения, протяженность 1,7428 км, инв.№ 494, лит. I. Адрес объекта: Брянская область, Красногорский район, с.Колюды</t>
  </si>
  <si>
    <t>Газопровод низкого давления р.п. Красная Гора, назначение: газовые сооружения, протяженность 3471,0 п.м, инв.№ 505, лит. I. Адрес объекта: Брянская область, Красногорский район, р.п. Красная Гора</t>
  </si>
  <si>
    <t>Газопровод высокого и низкого давления р.п. Красная Гора, назначение: газовые сооружения, протяженность 5810,0 п.м, инв.№ 502, лит. I. Адрес объекта: Брянская область, Красногорский район, р.п. Красная Гора</t>
  </si>
  <si>
    <t>Газопровод низкого давления р.п. Красная Гора, назначение: газовые сооружения, протяженность 3054,3 п.м, инв.№ 501, лит. I. Адрес объекта: Брянская область, Красногорский район, р.п. Красная Гора</t>
  </si>
  <si>
    <t>Газопровод высокого и низкого давления н.п. Ларневск, назначение: газовые сооружения, протяженность 4413,0 п.м, инв.№ 500, лит. I. Адрес объекта: Брянская область, Красногорский район, с. Ларневск</t>
  </si>
  <si>
    <t>Газопровод высокого и низкого давления н.п. Летяхи, назначение: газовые сооружения, протяженность 1,3879 км, инв.№ 498, лит. I. Адрес объекта: Брянская область, Красногорский район, с.Летяхи</t>
  </si>
  <si>
    <t>Газопровод высокого и низкого давления н.п. Лотаки, назначение: газовые сооружения, протяженность 3301,8 п.м, инв.№ 506, лит. I. Адрес объекта: Брянская область, Красногорский район, с.Лотаки</t>
  </si>
  <si>
    <t>Газопровод низкого давления н.п. Любовшо, назначение: газовые сооружения, протяженность 7342,51 п.м, инв.№ 503, лит. I. Адрес объекта: Брянская область, Красногорский район, д.Любовшо</t>
  </si>
  <si>
    <t>Газопровод высокого и низкого давления н.п. Макаричи, назначение: газовые сооружения, протяженность 2,9084 км, инв.№ 496, лит. I. Адрес объекта: Брянская область, Красногорский район, с. Макаричи</t>
  </si>
  <si>
    <t>Газопровод высокого и низкого давления н.п. Перелазы, назначение: газовые сооружения, протяженность 7250,0 п.м, инв.№ 499, лит. I. Адрес объекта: Брянская область, Красногорский район, с.Перелазы</t>
  </si>
  <si>
    <t>Газопровод высокого и низкого давления н.п. Фошное, назначение: газовые сооружения, протяженность 612,50 п.м, инв.№ 497, лит. I. Адрес объекта: Брянская область, Красногорский район, с.Фошное</t>
  </si>
  <si>
    <t>Газопровод межпоселковый п.Холмечи-д.Березовка-ст.Нерусса, назначение: нежилое, протяженность 12403 м., количество этажей: 0, адрес (местонахождение) объекта: Российская Федерация, Брянская область, р-н Суземский, п. Холмечи</t>
  </si>
  <si>
    <t>Газопровод среднего давления, назначение: сооружения газохимического комплекса, протяженность 3047 м., адрес (местонахождение) объекта: Российская Федерация, Брянская область, р-н Навлинский, рп Алтухово</t>
  </si>
  <si>
    <t>Газофикация свиноводческого комплекса с вводом 3-х производственных площадок,  назначение: нежилое, протяженность 1612,6 п.м., инв.№ 537, лит. I, адрес (местонахождение) объекта: Российская Федерация, Брянская область, Жирятинский район, с.Страшевичи</t>
  </si>
  <si>
    <t>Газопровод межпоселковый с. Старая Гута - с. Робчик, назначение: сооружения газохимического комплекса, протяженность 4643 м., Адрес (местонахождение) объекта: Российская Федерация, Брянская область, Унечский район, с.Старая Гута - с.Робчик</t>
  </si>
  <si>
    <t>Газопровод межпоселковый с.Алейниково - с.Ломаковка, назначение: нежилое, протяженность 4011 м., адрес (местонахождение) объекта: Российская Федерация, Брянская область, Стародубский район, с.Алейниково</t>
  </si>
  <si>
    <t>Газопровод высокого давления с.Пролетарск -с.Решетки -д.Ильбово -с.Гарцево, назначение: нежилое, протяженность 15904,4 п.м, инв.№ 1306/28:1000/Г, лит. Г. Адрес объекта: Брянская область, Стародубский район, с.Пролетарск</t>
  </si>
  <si>
    <t>Межпоселковый газопровод. назначение: Газопровод, протяженность 8444 м., адрес (местонахождение) объекта: Российская Федерация, Брянская область, Рогнединский район, с. Снопот-д. Кональ -д.Старое Хотмирово</t>
  </si>
  <si>
    <t>Газопровод межпоселковый с.Высоковелище-с.Далисичи Суражского района Брянской области, назначение: газопровод, 0 -этажный (подземных этажей - 0), Протяженность 11919 п. м, инв.№ 1307_30, лит. Б/л, адрес (местонахождение) объекта: Брянская область, Суражский район, с.Высокоселише, с.Слище, с.Далисичи</t>
  </si>
  <si>
    <t>Газопровод высокого давления, назначение: сооружение трубопроводного транспорта, протяженность 9762 м, адрес (местонахождение) объекта: Российская Федерация, Брянская область, Брянский район, д. Пастушье- пос.Батагово</t>
  </si>
  <si>
    <t>Газопровод межпоселковый с.Нивное-д.Федоровка-с.Дегтяревка-д.Вьюково, назначение: сооружение газохимического комплкса, протяженность 14554 м, адрес (местонахождение) объекта: Российская Федерация, Брянская область, Суражский район, с.Нивное-д.Федоровка-с.Дегтяревка-д.Вьюково</t>
  </si>
  <si>
    <t>Газопровод межпоселковый с.Большие Подосинки- свиноводческий комплекс пл.№2 - с.Байково- свиноводческий комплекс пл.№1, назначение: нежилое, сооружения газохимического комплекса, протяженность 10626 м, адрес (местонахождение) объекта: Российская Федерация, Брянская область, Суражский Карачевский район</t>
  </si>
  <si>
    <t>Газопровод межпоселковый с.Воронок -с.Лужки, назначение: нефтяные и газовые сооружения, протяженность 6766,6 п. м, инв.№ 15993, адрес (местонахождение) объекта: Брянская область, Стародубский район, с.Воронок - с.Лужки</t>
  </si>
  <si>
    <t>Газопровод межпоселковый, назначение: газопровод межпоселковый, протяженность 13738 м, адрес (местонахождение) объекта: Брянская область, Суземский район, с.Холмецкий Хутор, д.Гаврилова-Гута, п.Холмечи</t>
  </si>
  <si>
    <t>Газопровод межпоселковый с.Чичково-п. Кольцовка-п. Синезерки с отводом на п. Красный Бор Навлинского района Брянской области, назначение: нежилое, протяженность 7047 м, адрес (местонахождение) объекта: Российская Федерация, Брянская область, Навлинский район, с.Чичково</t>
  </si>
  <si>
    <t>Газопровод высокого давления к микрорайону индивидуальной застройки в Залинейной части г. Унеча Брянской области, назначение: нежилое, протяженность 1412 м, адрес (местонахождение) объекта: Российская Федерация, Брянская область, Унечский район, г.Унеча</t>
  </si>
  <si>
    <t>Газопровод межпоселковый с.Решетки-д.Пестриково, назначение: нежилое, протяженность 4188 м, адрес (местонахождение) объекта: Российская Федерация, Брянская область, Стародубский район</t>
  </si>
  <si>
    <t>Газопровод межпоселковый д. Глаженка-д Толвинка-п. Новый Свет-п. Толбино Брянского района Брянской области, назначение: нежилое, газопровод распределительный, протяженность 5119,65 м, инв.№ 1692/06:1000/Г. лит. Г, адрес (местонахождение) объекта: Российская Федерация, Брянская область, Брянский район, д.Глаженка-д Толвинка-п. Новый Свет-п. Толбино</t>
  </si>
  <si>
    <t>Газопровод межпоселковый с. Павловка - ж/д станция Коробоничи Унечского района Брянской области, назначение: нежилое, 1.6.сооружения газохимического комплекса, протяженность 4503,90 п.м, адрес (местонахождение) объекта: Российская Федерация, Брянская область, Унечский район, с. Павловка, ж/д станция Коробоничи</t>
  </si>
  <si>
    <t xml:space="preserve">Газопровод межпоселковый д. Федоровка-с.Кромово-д.Струженка-д. Барсуки Суражского района Брянской области, назначение: нежилое, 1.6. сооружения газохимического комплекса, протяженность 10470 м, количество этажей: 0, в том числе подземных: 0, адрес (местонахождение) объекта: Российская Федерация, Брянская область, Суражский район, д.Федоровка-с.Кромово-д.Струженка-д. Барсуки </t>
  </si>
  <si>
    <t>Газопровод межпоселковый д.Борятино -д.Алексеевка Клетнянского района Брянской области, назначение: нежилое, газораспределительная сеть, протяженность 9392 п.м, адрес (местонахождение) объекта: Российская Федерация, Брянская область, Клетнянский район, д.Борятино, д.Алексеевка</t>
  </si>
  <si>
    <t>Газопровод межпоселковый с. Хотеева-с.Чаянка Брасовского района Брянской области, назначение: нежилое, протяженность 7306.м, адрес (местонахождение) объекта: Российская Федерация, Брянская область, Брасовский район, с. Хотеева, Чаянка</t>
  </si>
  <si>
    <t>Газопровод низкого давления, назначение: сооружение, Протяженность 117 м., инв.№ 6718, лит. 1, адрес объекта: Брянская область, Суземский район, с.Селечня, ул.Советская, д.1</t>
  </si>
  <si>
    <t>Сооружение: газопровод низкого давления, назначение: нежилое, Протяженность 23 м., инв.№ 5378, лит. 1, адрес объекта: Брянская область, Дубровский район, с.Алешня, ул.Школьная, д.5</t>
  </si>
  <si>
    <t>Газопровод высокого давления, назначение: нефтяные и газовые сооружения, протяженность 3179п.м., инв.№ 226/10, лит. Г, адрес объекта: Брянская область, Карачевский район, д.Лужецкая-д.Б.Подосники</t>
  </si>
  <si>
    <t>Газопровод низкого давления, назначение: нефтяные и газовые сооружения, протяженность 1029п.м., инв.№ 225/10, лит. Г, адрес объекта: Брянская область, Карачевский район, д.Б.Подосники</t>
  </si>
  <si>
    <t>Газопровод низкого давления, назначение: нефтяные и газовые сооружения, протяженность 3130п.м., инв.№ 228/10, лит. Г, адрес объекта: Брянская область, Карачевский район, д.Байкова</t>
  </si>
  <si>
    <t>Газопровод низкого давления, назначение: нефтяные и газовые сооружения, протяженность 1840,0 пог.м., лит. I, адрес объекта: Брянская область, Жуковский район, с.Вщиж, б/н</t>
  </si>
  <si>
    <t>Газопровод низкого давления, назначение: нефтяные и газовые сооружения, протяженность 2031,0 пог.м., инв..№ 327/16, лит. I, адрес объекта: Брянская область, Жуковский район, д.Косилово, б/н</t>
  </si>
  <si>
    <t>Газопровод низкого давления, назначение: нефтяные и газовые сооружения, протяженность 1797,0 пог.м., инв..№ 325/16, лит. I, адрес объекта: Брянская область, Жуковский район, пос.Тросна, б/н</t>
  </si>
  <si>
    <t>Газопровод среднего давления, назначение: нефтяные и газовые сооружения, протяженность 382 пог.м., инв..№ 326/16, лит. А.Д.Е.Ж.З,з, адрес объекта: Брянская область, Жуковский район, пос.Тросна, б/н</t>
  </si>
  <si>
    <t>Газопровод низкого давления, назначение: нефтяные и газовые сооружения, общая площадь 1007 пог.м., инв.№ 2158, лит. А., адрес объекта: Брянская область, Гордеевский район, н.п. Уношево</t>
  </si>
  <si>
    <t>Газопровод низкого давления к н.п. Гудовка, назначение: нефтяные и газовые сооружения, общей протяженностью 2608,8 п.м., инв.№ 832, лит. Б., адрес объекта: Брянская область, Суражский район</t>
  </si>
  <si>
    <t>Газопровод низкого давления н.п. Будочка, назначение: нежилое, протяженность 884 п.м., инв.№ 1216, лит. Б., адрес объекта: Брянская область, Дятьковский район, д. Будочка</t>
  </si>
  <si>
    <t>Газопровод низкого давления "Белый Ручей" с ГСГО, назначение: нежилое, протяженность 7631,14 п.м., инв.№ 1202, лит. Б., адрес объекта: Брянская область, г.Дятьково</t>
  </si>
  <si>
    <t>Газопровод низкого давления н.п. Ивот ул. Заречная, назначение: нежилое, протяженность 540 п.м., инв.№ 18, лит. Б., адрес объекта: Брянская область, Дятьковский район, поселок Ивот, улица Заречная</t>
  </si>
  <si>
    <t>Газопровод низкого давления н.п. Любохна улица Станционная, назначение: нежилое, протяженность 516 п.м., инв.№ 90, лит. Б., адрес объекта: Брянская область, Дятьковский район, поселок Любохна, улица Станционная</t>
  </si>
  <si>
    <t>Газопровод низкого давления н.п. Чернятичи, назначение: нежилое, протяженность 2683,87 п.м., инв.№ 1209, лит. Б., адрес объекта: Брянская область, Дятьковский район, д.Чернятичи</t>
  </si>
  <si>
    <t>Газопровод низкого давления н.п. Щученка, назначение: нежилое, протяженность 890 п.м., инв.№ 184, лит. Б., адрес объекта: Брянская область, Дятьковский район, д.Щученка</t>
  </si>
  <si>
    <t>Газопровод низкого давления, назначение: нефтяные и газовые сооружения, протяженность 1103 п.м., инв.№ 2161, лит. I., адрес объекта: Брянская область, г. Клинцы, с.Ардонь, ул. Стахановская</t>
  </si>
  <si>
    <t>Газопровод низкого давления, назначение: нефтяные и газовые сооружения, протяженность 1583 п.м., инв.№ 2165, лит. I., адрес объекта: Брянская область, г.Клинцы, ул.Юбилейная, Весенняя, пер.Юбилейный, Суворова, Весенний</t>
  </si>
  <si>
    <t>Газопровод низкого давления, назначение: нефтяные и газовые сооружения, протяженность 994 п.м., инв.№ 2162, лит. А., адрес объекта: Брянская область, г.Клинцы, с.Ардонь, ул.Рабочая</t>
  </si>
  <si>
    <t>Газопровод низкого давления, назначение: нефтяные и газовые сооружения, протяженность 3826,2 п.м., инв.№ 2164, лит. А., адрес объекта: Брянская область, г.Клинцы, ул.Лисименко, пер.Гутина</t>
  </si>
  <si>
    <t>Газопровод низкого давления, назначение: нефтяные и газовые сооружения, протяженность 569,50 п.м., инв.№ 2167, лит. А., адрес объекта: Брянская область, г.Клинцы, ул.Гутина</t>
  </si>
  <si>
    <t>Газопровод низкого давления, назначение: нежилое, протяженность 3027 пог.м., инв.№ 002, лит. Г., адрес объекта: Брянская область, Погарский район, с.Бобрик, б/н</t>
  </si>
  <si>
    <t>Газопровод высокого и низкого давления, назначение: нежилое, протяженность 2010 пог.м., инв.№ 001, лит. Г., адрес объекта: Брянская область, Погарский район, с.Синин, б/н</t>
  </si>
  <si>
    <t>Газопровод высокого давления, назначение: нежилое, протяженность 8249,4 пог.м., инв.№ 1000/Г, лит. Г., адрес объекта: Брянская область, Погарский район, Прирубки-Синин-Бобрик, б/н</t>
  </si>
  <si>
    <t>Газопровод высокого давления, назначение: нежилое, протяженность 3294,6 пог.м., инв.№ 002, лит. Г., адрес объекта: Брянская область, Погарский район, д.Жигалки, б/н</t>
  </si>
  <si>
    <t>Газопровод низкого давления, назначение: нефтяные и газовые сооружения, протяженность 2767 пог.м., инв.№ 1832, лит. Б., адрес объекта: Брянская область, Выгоничский район, поселок Евтиховский</t>
  </si>
  <si>
    <t>Газопровод низкого давления, назначение: нефтяные и газовые сооружения, протяженность 2380 пог.м., инв.№ 1819, лит. Б., адрес объекта: Брянская область, Выгоничский район, деревня Бурачевка</t>
  </si>
  <si>
    <t>Газопровод низкого давления, назначение: нефтяные и газовые сооружения, протяженность 4958,5 пог.м., инв.№ 1818, лит. Б., адрес объекта: Брянская область, Выгоничский район, село Уручье</t>
  </si>
  <si>
    <t>Газопровод высокого давления, назначение: нефтяные и газовые сооружения, протяженность 1230,5 пог.м., инв.№ 1820, лит. Б, адрес объекта: Брянская область, Выгоничский район, н.п. Выгоничи-Бурачевка</t>
  </si>
  <si>
    <t>Сооружение газопровода низкого давления, назначение: нефтяные и газовые сооружения, протяженность 1875,9 пог.м., инв.№ 48/10/03, лит.1, адрес объекта: Брянская область, Брянский район, пос.Новопокровский</t>
  </si>
  <si>
    <t>Газопровод низкого давления, назначение: нефтяные и газовые сооружения, протяженность 2450 пог.м., инв.№ 53/04/15, лит.1, адрес объекта: Брянская область, Брянский район, пос. Стяжное</t>
  </si>
  <si>
    <t>Газопровод низкого давления, назначение: нефтяные и газовые сооружения, протяженность 5823 пог.м., инв.№ 53/03/15, лит. 1, адрес объекта: Брянская область, Брянский район, пос.Пятилетка</t>
  </si>
  <si>
    <t>Газопровод среднего и высокого давления, назначение: нефтяные и газовые сооружения, протяженность 1746,57 пог.м., инв.№ 1/117/16, лит. 1,2, адрес объекта: Брянская область, Брянский район, с.Супонево (Антоновка)</t>
  </si>
  <si>
    <t>Газопровод низкого давления, назначение: нефтяные и газовые сооружения, протяженность 4195,8 пог.м., инв.№ 817, лит. 1, адрес объекта: Брянская область, Жирятинский район, с.Воробейня</t>
  </si>
  <si>
    <t>Газопровод низкого давления, назначение: нефтяные и газовые сооружения, протяженность 4783,8 пог.м., инв.№ 797, лит. Б, адрес объекта: Брянская область, Жирятинский район, с.Норино</t>
  </si>
  <si>
    <t>Газопровод низкого давления, назначение: нефтяные и газовые сооружения, протяженность 1385,0 пог.м., инв.№ 792, лит. Б, адрес объекта: Брянская область, Жирятинский район, д.Косачи</t>
  </si>
  <si>
    <t>Газопровод низкого давления, назначение: нефтяные и газовые сооружения, протяженность 440 пог.м., инв.№ 795, лит. Б, адрес объекта: Брянская область, Жирятинский район, д.Макарово</t>
  </si>
  <si>
    <t>Газопровод низкого давления, назначение: нефтяные и газовые сооружения, протяженность 556,4 пог.м., инв.№ 799, лит. Б, адрес объекта: Брянская область, Жирятинский район, д.Горицы</t>
  </si>
  <si>
    <t>Газопровод низкого давления, назначение: нефтяные и газовые сооружения, протяженность 775,8 пог.м., инв.№ 791, лит. Б, адрес объекта: Брянская область, Жирятинский район, д.Кульнево</t>
  </si>
  <si>
    <t>Газопровод низкого давления н.п.Петрятинка, назначение: нефтяные и газовые сооружения, протяженность 4068пог.м., инв.№ 4810, лит. Г, адрес объекта: Брянская область, Злынковский район, н.п.Петрятинка</t>
  </si>
  <si>
    <t>Газопровод высокого давления Малые Щербиничи-Петрятинка-Кожановка, назначение: нефтяные и газовые сооружения, протяженность 11428,25пог.м., инв.№ 4815, лит. Г, адрес объекта: Брянская область, Злынковский район, Малые Щербиничи-Петрятинка-Кожановка</t>
  </si>
  <si>
    <t>Сооружение: газопровод низкого давления, назначение: нефтяные и газовые сооружения, протяженность 815,0 пог.м., инв.№ 788, лит. Б, адрес объекта: Брянская область, Почепский район, пос.Рамасуха</t>
  </si>
  <si>
    <t>Газопровод низкого давления, назначение: нежилое, протяженность 1654,70 п.м., инв.№ 4801, лит. Г, адрес объекта: Брянская область, Новозыбковский район, с.Старые Бобовичи</t>
  </si>
  <si>
    <t>Газопровод низкого давления, назначение: нежилое, протяженность 1366 п.м., инв.№ 4802, лит. Г, адрес объекта: Брянская область, Новозыбковский район, н.п. Катичи</t>
  </si>
  <si>
    <t>Газопровод низкого давления, назначение: нежилое, протяженность 1701,60 п.м., инв.№ 4814, лит. Г, адрес объекта: Брянская область, Новозыбковский район, с.Новое Место</t>
  </si>
  <si>
    <t>Газопровод низкого давления, назначение: нежилое, протяженность 2305 п.м., инв.№ 4681, лит. Г, адрес объекта: Брянская область, Новозыбковский район, с.Несвоевка</t>
  </si>
  <si>
    <t>Газопровод низкого давления, назначение: нежилое, протяженность 2250 п.м., инв.№ 4620, лит. Г, адрес объекта: Брянская область, Новозыбковский район, н.п.Верещаки</t>
  </si>
  <si>
    <t>Газопровод высокого давления, назначение: нежилое, протяженность 3643,50 п.м., инв.№ 4957, лит. Г, адрес объекта: Брянская область, Новозыбковский район, н.п.Деменка</t>
  </si>
  <si>
    <t>Газопровод высокого давления н.п. Новые Ивайтенки, назначение: нежилое, протяженность 5592,5 п.м., инв.№ 12460, лит. Е, адрес объекта: Брянская область, Унечский район, н.п. Новые Ивайтенки</t>
  </si>
  <si>
    <t>Газопровод низкого давления н.п. Задубенье, назначение: нежилое, протяженность 4410 п.м., инв.№ 12458, лит. Е, адрес объекта: Брянская область, Унечский район, н.п. Задубенье</t>
  </si>
  <si>
    <t>Газопровод низкого давления н.п. Белилово, назначение: нефтяные и газовые сооружения, протяженность 1529,5 п.м., инв.№ 1814, лит. Б, адрес объекта: Брянская область, Трубчевский район, н.п. Белилово</t>
  </si>
  <si>
    <t>Газопровод высокого давления н.п. Ильино, назначение: нефтяные и газовые сооружения, протяженность 1046,5 п.м., инв.№ 1821, лит. А, адрес объекта: Брянская область, Трубчевский район, н.п. Ильино</t>
  </si>
  <si>
    <t>Газопровод высокого давления с ГСГО, назначение: нефтяные и газовые сооружения, протяженность 180,5 п.м., инв.№ 0, лит. Б, адрес объекта: Брянская область, Трубчевский район, н.п. Белилово</t>
  </si>
  <si>
    <t>Газопровод низкого давления н.п. Ильино, назначение: нефтяные и газовые сооружения, протяженность 3847,5 п.м., инв.№ 1817, лит. Б, адрес объекта: Брянская область, Трубчевский район, н.п. Ильино</t>
  </si>
  <si>
    <t>Газопровод межпоселковый с.Рековичи - д.Голубея Дубровского района Брянской области с установкой УГРШ(К)-50/20Н, назначение: газораспределительная сеть, протяженность 8294,0 м, инв.№ 2629/09;1000/Г, лит. Г, адрес (местонахождение) объекта: Российская Федерация, Брянская область, Дубровский район, с.Рековичи, д.Голубея</t>
  </si>
  <si>
    <t>Газопровод-отвод высокого давления: н.п. Свень-н.п. Лесозавод, назначение: нежилое, протяженность 3172,3 п.м., инв.№ 286/01/15, лит. 1, адрес объекта: Брянская область, Брянский район, н.п. Свень-н.п. Лесозавод</t>
  </si>
  <si>
    <t>Газопровод-отвод высокого давления: н.п. Домашово-н.п. Ново-Николаевка, назначение: нежилое, протяженность 4656,5 п.м., инв.№ 104/02/02, лит. 1, адрес объекта: Брянская область, Брянский район, н.п. Домашово-н.п. Ново-Николаевка</t>
  </si>
  <si>
    <t>Газопровод-отвод среднего давления: н.п. Трубчино-н.п. Бакшеево, назначение: нежилое, протяженность Протяженность 4968,6 п.м., инв.№ 30/09/03, лит. 1, адрес объекта: Брянская область, Брянский район, н.п. Трубчино-н.п. Бакшеево</t>
  </si>
  <si>
    <t>Газопровод среднего давления, назначение: нефтяные и газовые сооружения, протяженность 935 пог. м., инв.№ 54/04/15, лит. А-Б, адрес объекта: Брянская область, Брянский район, пос. Стяжное</t>
  </si>
  <si>
    <t>Газопровод высокого давления, назначение: нефтяные и газовые сооружения, общая площадь 6200,10 пог. м, инв.№ 2157, лит. А, адрес (местонахождение) объекта: Брянская область, Гордеевский район, н.п.Ямное-Уношево</t>
  </si>
  <si>
    <t>Газопровод высокого давления, назначение: нефтяные и газовые сооружения, общая площадь 6487,8 пог. м, инв.№ 2156, лит. А, адрес (местонахождение) объекта: Брянская область, Гордеевский район, н.п.Творишино-Поконь-Завод Корецкий</t>
  </si>
  <si>
    <t>Газопровод среднего давления, назначение: нежилое, протяженность 2893,7 п.м, инв.№ 87/02/05, лит. 1, адрес (местонахождение) объекта: Брянская область, Брянский район, д. Меркульево - с.Елисеевичи</t>
  </si>
  <si>
    <t>ГРПШ-0,5 ГРПШ-400-41; газопровод высокого давления; газопровод среднего давления, назначение: нефтяные и газовые сооружения, протяженность 3493,9 пог м, инв.№ 47/10/03, лит. 1, адрес (местонахождение) объекта: Брянская область, Брянский район, с.Теменичи-Новопокровский</t>
  </si>
  <si>
    <t>Газопровод среднего давления, назначение: нежилое, протяженность 2976,6 п.м, инв.№ 38/01/04, лит. 1, адрес (местонахождение) объекта: Брянская область, Брянский район, с. Журиничи-п.Бежань</t>
  </si>
  <si>
    <t>Газопровод - отвод высокого давления, назначение: нежилое, протяженность 2191,4 п.м, инв.№ 152/01/06, лит. 1, адрес (местонахождение) объекта: Брянская область, Брянский район, н.п. Новоселки-н.п. Барышье</t>
  </si>
  <si>
    <t>Газопровод высокого и среднего давления н.п. Малое Полпино-н.п. Журиничи, назначение: нежилое, протяженность 8835,05 п.м, инв.№ 204/09/04, лит. 1, адрес (местонахождение) объекта: Брянская область, Брянский район, н.п. Малое Полпино-н.п. Журиничи</t>
  </si>
  <si>
    <t>Газопровод высокого давления, назначение: нефтяные и газовые сооружения, протяженность 570,7 пог.м, инв.№ 790, лит. Б, адрес (местонахождение) объекта: Брянская область, Жирятинский район, д.Макарово</t>
  </si>
  <si>
    <t>Газопровод высокого давления, назначение: нефтяные и газовые сооружения, протяженность 4223,4 пог.м, инв.№ 793, лит. Б, адрес (местонахождение) объекта: Брянская область, Жирятинский район, д.Колодня - Ожеги - Косачи</t>
  </si>
  <si>
    <t>Газопровод высокого давления, назначение: нефтяные и газовые сооружения, протяженность 388,1 пог.м, инв.№ 800, лит. Б, адрес (местонахождение) объекта: Брянская область, Жирятинский район, д.Горицы</t>
  </si>
  <si>
    <t>Газопровод высокого давления, назначение: нефтяные и газовые сооружения, протяженность 6474,6 пог.м, инв.№ 794, лит. Б, адрес (местонахождение) объекта: Брянская область, Жирятинский район, с.Воробейня - Кульнево</t>
  </si>
  <si>
    <t>Газопровод высокого давления, назначение: нефтяные и газовые сооружения, протяженность 7694,2 пог.м, инв.№ 796, лит. Б, адрес (местонахождение) объекта: Брянская область, Жирятинский район, д.Буда-Норино</t>
  </si>
  <si>
    <t>Газопровод среднего давления, назначение: нефтяные и газовые сооружения, протяженность 3829 п.м, инв.№ 260/10, лит. I, адрес (местонахождение) объекта: Брянская область, Карачевский район, пос.Березовка-пос.Газеновка</t>
  </si>
  <si>
    <t>Газопровод-отвод н.п.Журиничи-н.п.Мирный, назначение: нежилое, протяженность 8492,9 п.м, инв.№ 45/01/04, лит. I, адрес (местонахождение) объекта: Брянская область, Брянский район, н.п.Журиничи-н.п.Мирный</t>
  </si>
  <si>
    <t>Газопровод высокого и низкого давления н.п. Шуморево, назначение: нефтяные и газовые сооружения, протяженность 4400,1 пог.м, инв.№ 828, лит. Б, адрес (местонахождение) объекта: Брянская область, Мглинский район</t>
  </si>
  <si>
    <t>Сооружение: газопровод высокого давления н.п. Чопово-Васьковичи, назначение: нефтяные и газовые сооружения, протяженность 3487,0 м.п., инв.№ 801, лит. Б, адрес (местонахождение) объекта: Брянская область, Почепский район, н.п.Чопово - Васьковичи</t>
  </si>
  <si>
    <t>Сооружение: газопровод высокого давления, назначение: нефтяные и газовые сооружения, протяженность 980,0 м.п., инв.№ 798, лит. Б, адрес (местонахождение) объекта: Брянская область, Почепский район, н.п.Бохоричи</t>
  </si>
  <si>
    <t>Газопровод высокого и низкого давления, назначение: нефтяные и газовые сооружения, протяженность 10464,65 п.м, инв.№ 57/03, лит. I, II, адрес (местонахождение) объекта: Брянская область, г.Брянск. Володарский район, пгт Большое Полпино</t>
  </si>
  <si>
    <t>Газопровод низкого и высокого давления, назначение: нефтяные и газовые сооружения, протяженность 786,8 пог. м, инв.№ 787, лит. Б, адрес (местонахождение) объекта: Брянская область, Жирятинский район, д.Ожеги</t>
  </si>
  <si>
    <t>Газопровод высокого давления, назначение: нефтяные и газовые сооружения, протяженность 8510,10 п.м, инв.№ 336/10, лит. Д, адрес (местонахождение) объекта: Брянская область, Карачевский район, пос.Березовка-д.Барыбино-д.Коптилово</t>
  </si>
  <si>
    <t>Газопровод высокого давления, назначение: нефтяные и газовые сооружения, протяженность 12231,9 пог.м., инв.№ 329/16, лит. А,Д,Е,Ж,З,з, адрес (местонахождение) объекта: Брянская область, Жуковский район, д.Гришина Слобода - пос.Олсуфьево</t>
  </si>
  <si>
    <t>Сооружение: газопровод высокого давления н.п. Семцы-Рамассуха, назначение: нефтяные и газовые сооружения, протяженность 14388 м.п., инв.№ 789, лит. Б, адрес (местонахождение) объекта: Брянская область, Почепский район, н.п. Семцы - Рамассуха</t>
  </si>
  <si>
    <t>Газопровод высокого давления, назначение: нефтяные и газовые сооружения, протяженность 2217 п.м, инв.№ 227/10, лит. Г, адрес (местонахождение) объекта: Брянская область, Карачевский район, пос.Согласие-д.Байкова</t>
  </si>
  <si>
    <t>Газопровод Н/Д К Д/О № 1, назначение: 1.6.сооружения газохимического комплекса, протяженность 90 м, адрес (местонахождение) объекта: Российская Федерация, Брянская область, р-н Брянский, п Мичуринский</t>
  </si>
  <si>
    <t>32:19:0000000:491</t>
  </si>
  <si>
    <t>32:08:0080501:234</t>
  </si>
  <si>
    <t>32:08:0340286:189</t>
  </si>
  <si>
    <t>32-32-11/001/2008-184</t>
  </si>
  <si>
    <t>Г-д н.д.ул. Новотрубчевская, н.п. Б.Березка</t>
  </si>
  <si>
    <t>32:22:0090101:336</t>
  </si>
  <si>
    <t>32:26:0370303:212</t>
  </si>
  <si>
    <t>32:30:0030101:22</t>
  </si>
  <si>
    <t>32-32-06/006/2005-890</t>
  </si>
  <si>
    <t>32-32-06/006/2005-885</t>
  </si>
  <si>
    <t>32:18:0020102:0185</t>
  </si>
  <si>
    <t>32:08:0270301:359</t>
  </si>
  <si>
    <t>Наименование Имущества и адрес места нахождения Имущества  согласно записи в ЕГРН</t>
  </si>
  <si>
    <t>Газопровод низкого давления, инвентарный номер: 807, литер: Б, назначение: нежилое, площадь: 869 (восемьсот шестьдесят девять) пог м, адрес объекта: Брянская область, город Мглин, Мглинский район, улица Согласия</t>
  </si>
  <si>
    <t>Газопровод низкого давления, инвентарный номер: 808, литер: Б, назначение: нежилое, площадь: 701 (семьсот один) пог м, адрес объекта: Брянская область, город Мглин, Мглинский район, улица Ворошилова, 1-й переулок Щорса</t>
  </si>
  <si>
    <t>Газопровод низкого давления с установкой станции катодной защиты ул.Лагутенко, ул.Старченко, ул.Степченко, ул.Кубышко, инвентарный номер: 810, литер: Б, назначение: нежилое, площадь: 2044 (две тысячи сорок четыре) пог м, адрес объекта: Брянская область, город Сураж, улица Лагутенко, улица Старченко, улица Степченко, улица Кубышко</t>
  </si>
  <si>
    <t>Газопровод низкого давления. Инвентарный номер: 812 литер: Б. назначение: нежилое. Площадь: 345 (триста сорок пять) пог м, адрес объекта: Брянская область, город Сураж, Суражский район, улица Комсомольская</t>
  </si>
  <si>
    <t>Газопровод низкого давления. Инвентарный номер: 811 литер: Б. назначение: нежилое. Площадь: 248 (двести сорок восемь) пог м, адрес объекта: Брянская область, город Сураж, Суражский район, улица Белорусская</t>
  </si>
  <si>
    <t>Газопровод низкого давления. Инвентарный номер: 806 литер: Б. назначение: нежилое. Площадь: 813,4 (восемьсот тринадцать целых четыре десятых) пог м, адрес объекта: Брянская область, город Сураж, Суражский район, улица Южная</t>
  </si>
  <si>
    <t>Газопровод низкого давления. Инвентарный номер: 809 литер: Б. назначение: нежилое. Площадь: 691.5 (шестьсот девяносто одна целая пять десятых) пог м, адрес объекта: Брянская область, город Сураж, Суражский район, улица Октябрьская</t>
  </si>
  <si>
    <t>Газопровод среднего и низкого давления протяженностью 3807 (три тысячи восемьсот семь) м. Инвентарный номер: 1162 литер: Б, назначение: смешанное, адрес объекта: Брянская область, Дятьковский район, н.п. Дятьково - н.п.Чернятичи</t>
  </si>
  <si>
    <t>Газопровод низкого давления протяженностью 2087,8 (две тысячи восемьдесят семь целых восемь десятых) м. Инвентарный номер: 1214, литер: Б, назначение: смешанное, адрес объекта: Брянская область, Дятьковский район, поселок Бытошь, улица Карла Маркса</t>
  </si>
  <si>
    <t>Газопровод низкого давления протяженностью 936 (девятосот тридцать шесть) м. Инвентарный номер: 1204 литер: Б. назначени, адрес объекта: Брянская область, Дятьковский район, поселок Бытошь, улица Советская</t>
  </si>
  <si>
    <t>Газопровод низкого давления протяженностью 1644,77 (одна тысяча  шестьсот сорок четыре целых семьдесят семь сотых) м. Инвентарный номер: 1310, литер: Б, назначение: смешанное, адрес объекта: Брянская область, Дятьковский район, поселок Бытошь, улица Крупской</t>
  </si>
  <si>
    <t>Газопровод низкого давления протяженностью 444 (четыреста четыре целых) м. Инвентарный номер: 1203 литер: Б. назначение: смешанное, адрес объекта: Брянская область, Дятьковский район, поселок Бытошь, улица Фокина</t>
  </si>
  <si>
    <t>Газопровод низкого давления протяженностью 916,4 (девятьсот шестнадцать целых четыре десятых) м. Инвентарный номер: 1167, литер: Б, назначение: смешанное, адрес объекта: Брянская область, Дятьковский район, город Фокино, улица Челюскина</t>
  </si>
  <si>
    <t>Газопровод высокого давления протяженностью 601.25 (шестьсот одна целая двадцать пять сотых) м. с установкой ГСГО-2. Инвентарный номер: 1160, литер: Б, назначение: смешанное, адрес объекта: Брянская область, Дятьковский район, город Фокино, улица Фокина</t>
  </si>
  <si>
    <t>Газопровод низкого давления протяженностью 2332,8 (две тысячи триста тридцать две целых восемь десятых) м. Инвентарный номер: 1161, литер: Б, назначение: смешанное, адрес объекта: Брянская область, Дятьковский район, город Фокино, улица Фокина</t>
  </si>
  <si>
    <t>Газопровод высокого и среднего давления с установкой ГСГО и ГРПШ протяженностью 5606,8 (пять тысяч шестьсот шесть целых восемь десятых) пог м, инвентарный номер: 119/10, литер: 1, назначение: предпринимательская деятельность, адрес объекта: Брянская область, Карачевский район, от с.Ружное до с.Лужецкое</t>
  </si>
  <si>
    <t>Газопровод высокого и среднего давления с установкой ШРП протяженностью 8244 (восемь тысяч двести сорок четыре) пог м. Инвентарный номер: 205/10, литер: 1, назначение: предпринимательская деятельность, адрес объекта: Брянская область, Карачевский район, п.Березовский - с.Мылинка - д.Вереща</t>
  </si>
  <si>
    <t>Газопровод низкого давления протяженностью 2591 (две тысячи пятьсот девяносто один) пог м. Инвентарный номер: 138/10 литер: 1, назначение: предпринимательская деятельность, адрес объекта: Брянская область, Карачевский район, село Алымово</t>
  </si>
  <si>
    <t>Газопровод среднего давления с установкой ГРПШ протяженностью 5042 (пять тысяч сорок два) пог м. Инвентарный номер: 136/10 литер: I. Назначение: предпринимательская деятельность, адрес объекта: Брянская область, Карачевский район,  от пос.Дроново до пос.Алымово</t>
  </si>
  <si>
    <t>Газопровод высокого давления с установкой ГСГО протяженностью 1233 (тысяча двести тридцать три) пог м. Инвентарный номер: 291/10, литер: 1, назначение: предпринимательская деятельность, адрес объекта: Брянская область, Карачевский район,  к н.п. Куприно</t>
  </si>
  <si>
    <t>Газопровод низкого давления протяженностью 342 (триста сорок два) пог м. Инвентарный номер: 290/10 литер: I. назначение: предпринимательская деятельность, адрес объекта: Брянская область, Карачевский район,  н.п. Ружное, улица Бутыринка</t>
  </si>
  <si>
    <t>Газопровод высокого и низкого давления с установкой ГРПШ и станции катодной защиты протяженностью 3093,75 (три тысячи девяносто три целых семьдесят пять сотых) пог м, инвентарный номер: 264/10, литер:  I. назначение: предпринимательская деятельность, адрес объекта: Брянская область, Карачевский район,  деревня Слобода</t>
  </si>
  <si>
    <t>Газопровод низкого давления протяженностью 100 (сто) пог м. Инвентарный номер: 265/10 литер: I. назначение: предпринимательская деятельность, адрес объекта: Брянская область, Карачевский район,  н.п. Верхополье, улица Партизанская</t>
  </si>
  <si>
    <t>Газопровод низкого давления протяженностью 1001,7 (одна тысяча одна целая семь десятых) пог м. Инвентарный номер: 263/10, литер: I. назначение: предпринимательская деятельность, адрес объекта: Брянская область, Карачевский район,  поселок Гощь, улица Ключевая</t>
  </si>
  <si>
    <t>Газопровод низкого давления протяженностью 507,1 (пятьсот семь целых одна десятая) пог м. Инвентарный номер: 262/10 литер: I, назначение: предпринимательская деятельность, адрес объекта: Брянская область, Карачевский район,  поселок Теплое, улица Привокзальная, улица Школьная, улица Центральная</t>
  </si>
  <si>
    <t>Газопровод низкого давления протяженностью 90.5 (девяносно целых пять десятых) пог м. Инвентарный номер: 261/10 литер: I, назначение: предпринимательская деятельность, адрес объекта: Брянская область, Карачевский район,  н.п. Рясники, улица Карачевская</t>
  </si>
  <si>
    <t>Газопровод низкого давления протяженностью 2000 (две тысячи) м. литер: 1. назначение: 2 группа. Площадь: 2000 (две тысячи) м, адрес объекта: Брянская область, Клетнянский район, н.п. Алень</t>
  </si>
  <si>
    <t>Газопровод низкого давления протяженностью 1500 (одна тысяча пятьсот) м. литер: 1. назначение: 2 группа. Площадь: 1500 (одна тысяча пятьсот) м, адрес объекта: Брянская область, Клетнянский район, деревня Бульшево</t>
  </si>
  <si>
    <t>Газопровод высокого давления протяженностью 4800 (четыре тысячи восемьсот) м. литер: 1. назначение: 2 группа. Площадь: 4800 (четыре тысячи восемьсот) м, адрес объекта: Брянская область, Клетнянский район, от села Мужиново до деревни Бульшево</t>
  </si>
  <si>
    <t>Газопровод высокого давления протяженностью 4820 (четыре тысячи восемьсот двадцать) м. литер: 1. назначение: 2 группа. Площадь: 4820 (четыре тысячи восемьсот двадцать) м, адрес объекта: Брянская область, Клетнянский район, от поселка Акуличи до деревни Строительная Слобода</t>
  </si>
  <si>
    <t>Газопровод высокого давления протяженностью 6580 (шесть тысяч пятьсот восемьдесят) м. литер: 1. назначение: 2 группа. Площадь: 6580 (шесть тысяч пятьсот восемьдесят) м, адрес объекта: Брянская область, Клетнянский район, от села Мужиново до деревни Алень</t>
  </si>
  <si>
    <t>Газопровод высокого давления протяженностью 9795 (девять тысяч семьсот девяносто пять) м. литер: 1. назначение: 2 группа, площадь: 9795 (девять тысяч семьсот девяносто пять) м., адрес объекта: Брянская область, Клетнянский район, от деревни Николаевка до села Мужиново</t>
  </si>
  <si>
    <t>Газопровод низкого давления протяженностью 1515 (одна тысяча пятьсот пятнадцать) м.(2-ая очередь). литер: 1. назначение: 2 группа, площадь: 1515 (одна тысяча пятьсот пятнадцать) м, адрес объекта: Брянская область, Клетнянский район, поселок Строителей</t>
  </si>
  <si>
    <t>Газопровод высокого давления с установкой ГСГО протяженностью 1500 (одна тысяча пятьсот) м. литер: 1. назначение: 2 группа, площадь: 1500 (одна тысяча пятьсот) м., адрес объекта: Брянская область, Клетнянский район, село Акуличи-2</t>
  </si>
  <si>
    <t>Газопровод низкого давления протяженностью 1110 (одна тысяча сто десять) м. литер: 1. назначение: 2 группа. Площадь: 1110 (одна тысяча сто десять) м, адрес объекта: Брянская область, Клетнянский район, село Акуличи-2</t>
  </si>
  <si>
    <t>Газопровод низкого и среднего давления общей протяженностью 5149,7 ( пять тысяч сто сорок девять целых семь десятых) м., ШРП, инвентарный номер: 8-Г, литер: Г, назначение: для производственных целей, адрес объекта: Брянская область, Климовский район, н.п. Новый Ропск</t>
  </si>
  <si>
    <t>Газопровод среднего и низкого давления общей протяженностью 6868 (шесть тысяч восемьсот шестьдесят восемь) м., ШРП. Инвентарный номер: 4629, литер: Г, назначение: для производственных целей, адрес объекта: Брянская область, Климовский район, н.п. Новый Ропск</t>
  </si>
  <si>
    <t>Газопровод высокого и низкого давления 4189,7 ( четыре тысячи сто восемьдесят девять целых семь десятых) м., ГРПШ - 2 шт., СКЗ, инвентарный номер: 4600, литер: Г, назначение: для производственных целей, адрес объекта: Брянская область, Климовский район, н.п. Куршановичи</t>
  </si>
  <si>
    <t>Газопровод среднего и низкого давления общей протяженностью 7180,8 (семь тысяч сто восемьдесят целых восемь десятых)м., ГРПШ-2 шт., ГСГО, инвентарный номер: 4627, литер: Г, назначение: для производственных целей, адрес объекта: Брянская область, Климовский район, н.п. Крапивное</t>
  </si>
  <si>
    <t>Газопровод низкого давления протяженностью 523,5 (пятьсот двадцать три целых пять десятых) пог.м. литер: Г. назначение: для производственных целей, адрес объекта: Брянская область, Климовский район, н.п. Митьковка</t>
  </si>
  <si>
    <t>Газопровод высокого давления протяженностью 7112,4 (семь тысяч сто двенадцать целых четыре десятых) пог. м с установкой ГСГО - 2 шт., литер: Г, назначение: для производственных целей, адрес объекта: Брянская область, Климовский район, к н.п. Крапивное</t>
  </si>
  <si>
    <t>Газопровод низкого давления общей протяженностью 1501 (тысяча пятьсот один) м., СКЗ. инвентарный номер: 12-Г литер: Г. Назначение: для производственных целей, адрес объекта: Брянская область, Климовский район, н.п. Лобановка</t>
  </si>
  <si>
    <t>Газопровод высокого давления общей протяженностью 10430,8 (десять тысяч четыреста тридцать целых восемь десятых) м. инвентарный номер: 3-Г, литер: Г, назначение: для производственных целей, адрес объекта: Брянская область, Климовский район, н.п. Крапивное - н.п. Соловьевка</t>
  </si>
  <si>
    <t>Газопровод низкого давления общей протяженностью 2659,4 ( две тысячи шестьсот пятьдесят девять целых четыре десятых) м. и КС, инвентарный номер: 4682, литер: Г, назначение: для производственных целей, адрес объекта: Брянская область, Климовский район, н.п. Чуровичи</t>
  </si>
  <si>
    <t>Газопровод высокого давления общей протяженностью 7086,68 ( семь тысяч восемьдесят шесть целых шестьдесят восемь сотых) м, ГРПШ, инвентарный номер: 4628, литер: Г, назначение: для производственных целей, адрес объекта: Брянская область, Климовский район, н.п. Чуровичи - н.п. Куршановичи</t>
  </si>
  <si>
    <t>Газопровод высокого и низкого давления общей протяженностью 1191,8 ( одна тысяча сто девяносто одна целая восемь десятых) м, ГСГО, инвентарный номер: 10-Г, литер: Г, назначение: для производственных целей, адрес объекта: Брянская область, Климовский район, н.п. Челхов</t>
  </si>
  <si>
    <t>Газопровод высокого давления общей протяженностью 1152,7 ( одна тысяча сто пятьдесят две целых семь десятых) м., ГСГО, КС, инвентарный номер: 11-Г, литер: Г, назначение: для производственных целей, адрес объекта: Брянская область, Климовский район, н.п. Любечане</t>
  </si>
  <si>
    <t>Газопровод высокого и низкого давления общей протяженностью 4500,3 (четыре тысячи пятьсот целых три десятых) м., ГСГО. Инвентарный номер: 13-Г, литер: Г, назначение: для производственных целей, адрес объекта: Брянская область, Климовский район, н.п. Чернооково</t>
  </si>
  <si>
    <t>Газопровод низкого давления общей протяженностью 901,8 (девятьсот одна целая восемь десятых) пог.м. литер: Г. Назначение: для производственных целей, адрес объекта: Брянская область, Климовский район, н.п. Чуровичи</t>
  </si>
  <si>
    <t>Газопровод высокого,среднего и низкого давления общей протяженностью 3000 (три тысячи) пог. м, ГРП-3 шт. литер: Г, назначение: для производственных целей, адрес объекта: Брянская область, Климовский район, село Гет-Буда, улицы Первомайская - Новая - Пушкина</t>
  </si>
  <si>
    <t>Газопровод среднего давления общей протяженностью 1777,8 (одна тысяча семьсот семьдесят семь целых восемь десятых) метров, инвентарный номер: 268, назначение: нежилое, площадь: 1777,8 (одна тысяча семьсот семьдесят семь целых восемь десятых) м, адрес объекта: Брянская область, Комаричский район, село Литиж, б/н</t>
  </si>
  <si>
    <t>Газопровод высокого давления общей протяженностью 2787,2 (две тысячи семьсот восемьдесят семь целых две десятых) метров, инвентарный номер: 45/56, назначение: нежилое, площадь: 2787,2 (две тысячи семьсот восемьдесят семь целых две десятых) м, адрес объекта: Брянская область, Комаричский район, село Усожа  - село Литиж, б/н</t>
  </si>
  <si>
    <t>Газопровод высокого давления общей протяженностью 6206,2 (шесть тысяч двести шесть целых две десятых) метров. Инвентарный номер: 15, назначение: нежилое, площадь: 6206,2 (шесть тысяч двести шесть целых две десятых) м, адрес объекта: Брянская область, Комаричский район, деревня Избичня - село Угревище, б/н</t>
  </si>
  <si>
    <t>Газопровод высокого давления общей протяженностью 5099 (пять тысяч девяносто девять) метров. инвентарный номер: 48/80. назначение: нежилое, площадь: 5099 (пять тысяч девяносто девять) м, адрес объекта: Брянская область, Комаричский район, поселок Марьинка - деревня Апажа, б/н</t>
  </si>
  <si>
    <t>Газопровод низкого давления общей протяженностью 1456,65 (одна тысяча четыреста пятьдесят шесть целых шестьдесят пять сотых) метров, назначение: нежилое, площадь: 1456,65 (одна тысяча четыреста пятьдесят шесть целых шестьдесят пять сотых) м, адрес объекта: Брянская область, Комаричский район, деревня Заречное, б/н</t>
  </si>
  <si>
    <t>Газопровод высокого давления общей протяженностью 5378 (пять тысяч триста семьдесят восемь) метров, инвентарный номер: 80, назначение: нежилое, площадь: 5378 (пять тысяч триста семьдесят восемь) м, адрес объекта: Брянская область, Комаричский район, деревня Апажа - село Угревище, б/н</t>
  </si>
  <si>
    <t>Газопровод высокого и низкого давления общей протяженностью 3293.1 (три тысячи двести девяносто три целых одна десятая) метров, инвентарный номер: 1/102, назначение: нежилое, площадь: 3293.1 (три тысячи двести девяносто три целых одна десятая) м, адрес объекта: Брянская область, Комаричский район, поселок Лопандино, б/н</t>
  </si>
  <si>
    <t>Газопровод высокого давления общей протяженностью 17717,8 (семнадцать тысяч семьсот семнадцать целых восемь десятых) метров, инвентарный номер: 48/45, назначение: нежилое, площадь: 17717,8 (семнадцать тысяч семьсот семнадцать целых восемь десятых) м, адрес объекта: Брянская область, Комаричский район, поселок Марьинка - село Усожа, б/н</t>
  </si>
  <si>
    <t>Газопровод низкого давления. инвентарный номер: 2-6/4231 литер: 1. назначение: нежилое. площадь: 3518,2 (три тысячи пятьсот восемнадцать целых две десятых) пог м, адрес объекта: Брянская область, Комаричский район, село Игрицкое, б/н</t>
  </si>
  <si>
    <t>Газопровод высокого давления. инвентарный номер: 102 литер: Г. назначение: предпринимательская деятельность. площадь: 11530,3 (одиннадцать тысяч пятьсот тридцать целых три десятых) пог м, адрес объекта: Брянская область, Красногорский район, село Перелазы - село Колоды  - село Фошное</t>
  </si>
  <si>
    <t>Межпоселковый газопровод высокого давления, инвентарный номер: 98 литер: А. назначение: предпринимательская деятельность, площадь: 7709,6 (семь тысяч семьсот девять целых шесть десятых) пог м, адрес объекта: Брянская область, Красногорский район, село Любовшо - село Верхличи</t>
  </si>
  <si>
    <t>Газопровод высокого давления. инвентарный номер: 104 литер: Г. назначение: предпринимательская деятельность. площадь: 4814,3 (четыре тысячи восемьсот четырнадцать целых три десятых) пог м, адрес объекта: Брянская область, Красногорский район, деревня Палужская Рудня - село Макаричи</t>
  </si>
  <si>
    <t>Газопровод высокого давления. инвентарный номер: 107 литер: Г. назначение: предпринимательская деятельность. площадь: 5426 (пять тысяч четыреста двадцать шесть) пог м, адрес объекта: Брянская область, Красногорский район, село Перелазы - село Летяхи</t>
  </si>
  <si>
    <t>Газопровод низкого давления. назначение: предпринимательская деятельность. площадь: 1807 (одна тысяча восемьсот семь) пог м, адрес объекта: Брянская область, Красногорский район, п.г.т. Красная Гора, улица Садовая, улица Комсомольская</t>
  </si>
  <si>
    <t>Газопровод низкого давления. назначение: предпринимательская деятельность. площадь: 2052 (две тысячи пятьдесят два) пог м, адрес объекта: Брянская область, Красногорский район, п.г.т. Красная Гора, улица Гагарина, улица Заречная, переулок Урожайный, улица Зеленая, переулок Садовый, переулок Цветочный, улица Буйневича</t>
  </si>
  <si>
    <t>Газопровод высокого давления. инвентарный номер 4353 литер: Г. назначение: нежилое. площадь: 7640,8 (семь тысяч шестьсот сорок целых восемь десятых) пог м, адрес объекта: Брянская область, Злынковский район, н.п. Карпиловка, н.п. Денисковичи, н.п. Лысые</t>
  </si>
  <si>
    <t>Газопровод высокого давления с установкой ШРП. инвентарный номер 4584 литер: Г. назначение: нежилое. площадь: 4728.1 (четыре тысячи семьсот двадцать восемь целых одна десятая) пог м, адрес объекта: Брянская область, Злынковский район, от н.п. Карпиловка до н.п. Спиридоновая Буда</t>
  </si>
  <si>
    <t>Газопровод низкого давления. инвентарный номер 4687 литер: Г. назначение: нежилое. площадь: 386,6 (триста восемьдесят шесть целых шесть десятых) пог м, адрес объекта: Брянская область, Злынковский район, от н.п. Софиевское лесничество, улица Кордон</t>
  </si>
  <si>
    <t>Газопровод низкого давления. инвентарный номер 4653 литер: Г. назначение: нежилое. площадь: 1691,65 (одна тысяча шестьсот девяносто одна целая шестьдесят пять сотых) пог м, адрес объекта: Брянская область, Злынковский район, н.п. Вышков, Базарная площадь, улица Курортная, улица Дачная, улица Пионерская, улица Кирова, улица Кооперативная, улица Мира</t>
  </si>
  <si>
    <t>Газопровод высокого и низкого давления с установкой ГСГО. инвентарный номер 4645 литер: Г. назначение: нежилое. площадь: 3775,73 (Три тысячи семьсот семьдесят пять целых семьдесят три сотых) пог м, адрес объекта: Брянская область, Злынковский район, н.п. Лысые, улица Молодежная, улица Белорусская, улица Ленинская</t>
  </si>
  <si>
    <t>Газопровод низкого давления. инвентарный номер 4691 литер: Г. назначение: нежилое. площадь: 1068,5 (одна тысяча шестьдесят восемь целых пять десятых) пог м, адрес объекта: Брянская область, Злынковский район, н.п. Большие Щербиничи, улица Молодежная, улица Северная, улица Центральная, улица Набережная</t>
  </si>
  <si>
    <t>Газопровод высокого и низкого давления с установкой ГСГО. инвентарный номер 4646 литер: Г. назначение: нежилое. площадь: 6721,7 (шесть тысяч семьсот двадцать одна целая семь десятых) пог м, адрес объекта: Брянская область, Злынковский район, н.п. Спиридонова Буда, улица Коммунистическая, улица Заречная, улица Октябрьская, улица Ленина, улица Коминтерна</t>
  </si>
  <si>
    <t>Газопровод низкого давления. инвентарный номер 4683 литер: Г. назначение: нежилое. площадь: 2060 (две тысячи шестьдесят) пог м, адрес объекта: Брянская область, Злынковский район, н.п. Денисковичи, улица Советская, улица Коммунистическая</t>
  </si>
  <si>
    <t>Сооружение. инвентарный номер 500 литер: Б. назначение: нежилое. площадь: 6322 (шесть тысяч триста двадцать два) пог м., адрес объекта: Брянская область, Мглинский район, н.п. Ветлевка - н.п.Дивовка</t>
  </si>
  <si>
    <t>Газопровод высокого и низкого давления протяженностью 8086 (восемь тысяч восемьдесять шесть) п.м. с установкой ГСГО - 2 шт. и станции катодной защиты, инвентарный номер: 707, литер: Б, назначение: нежилое, площадь: 8086 (восемьтысят восемьдесят шесть) пог м, адрес объекта: Брянская область, Мглинский район, н.п. Нетяговка</t>
  </si>
  <si>
    <t>Газопровод низкого давления протяженностью 2002,3 (две тысячи две целых три десятых) пог м. с установкой станции катодной защиты, инвентарный номер: 805, литер: Б, назначение: нежилое, площадь: 2002,3 (две тысячи две целых три десятых) пог м., адрес объекта: Брянская область, Мглинский район, н.п. Источник</t>
  </si>
  <si>
    <t>Газопровод высокого давления с установкой ШРП. инвентарный номер 1202 литер: 3. назначение: газоснабжение потребителей газа, площадь 12954,5 (двенадцать тысяч девятьсот пятьдесят четыре целых пять десятых) пог м, адрес объекта: Брянская область, Клинцовский район, село Смолевичи-Сосновка-Кожушье</t>
  </si>
  <si>
    <t>Газопровод высокого давления с устройством ШРП /ГСГО/. инвентарный номер 1202 литер: Ж. назначение: газоснабжение потребителей газа, площадь: 2669,2 (две тысячи шестьсот шестьдестя девять целых две десятых) пог м, адрес объекта: Брянская область, Клинцовский район, поселок Веприн</t>
  </si>
  <si>
    <t>Газопровод высокого и низкого давления. инвентарный номер 2152 литер: АБ. назначение: газоснабжение потребителей газа. Площадь: 4584 (четыре тысячи пятьсот восемьдесят четыре) пог м, адрес объекта: Брянская область, Клинцовский район, н.п. Тулуковщина</t>
  </si>
  <si>
    <t>Газопровод низкого давления. инвентарный номер 2151 литер: А. назначение: газоснабжение потребителей газа. площадь: 719,7 (семьсот девятнадцать целых семь десятых) пог м, адрес объекта: Брянская область, Клинцовский район, село Смолевичи, переулок Южный</t>
  </si>
  <si>
    <t>Газопровод низкого и высокого давления. инвентарный номер 2168 литер: А. назначение: газоснабжение потребителей газа. Площадь: 2346,4 (две тысячи триста сорок шесть целых четыре десятых), адрес объекта: Брянская область, город Клинцы, р/п Ардонь, улица Северная, Мизиричская</t>
  </si>
  <si>
    <t>Газопровод низкого давления. инвентарный номер 2150 литер: АБ. назначение: газоснабжение потребителей газа. площадь: 2606 (две тысячи шестьсот шесть) пог м, адрес объекта: Брянская область, Клинцовский район, деревня Кожушье, улица Озерная, Румянцева</t>
  </si>
  <si>
    <t>Газопровод низкого давления. назначение: нежилое. площадь: 1307,8 (одна тысяча триста семь целых восемь десятых) пог м., адрес объекта: Брянская область, Навлинский район, поселок Навля, улица Мелиораторов, инв. № 17</t>
  </si>
  <si>
    <t>Газопровод низкого давления. инвентарный номер 4285 литер: Г. назначение: нежилое. площадь: 4338,41 (четыре тысячи триста тридцать восемь целых сорок одна сотая) м2 общ пл, адрес объекта: Брянская область, Новозыбковский район, н.п. Тростань, улица Молодежная, улица Новая, улица Котовка, улица Васильцовка, улица Сибирский Хутор</t>
  </si>
  <si>
    <t>Газопровод низкого давления. инвентарный номер 4673 литер: Г. назначение: нежилое. площадь: 1642 (одна тысяча шестьсот сорок два) м2 общ пл, адрес объекта: Брянская область, Новозыбковский район, н.п. Замишево</t>
  </si>
  <si>
    <t>Газопровод высокого давления с установкой четырех ГРПШ. литер: АДЕЖЗ. назначение: производственное. площадь: 10404 (десять тысяч четыреста четыре) пог м, адрес объекта: Брянская область, Жуковский район, деревня Задубравье - село Дятьковичи - село Вщиж</t>
  </si>
  <si>
    <t>Газопровод низкого давления. литер: АДЕЖЗ. назначение: производственное. площадь: 1125 (одна тысяча сто двадцать пять) пог м, адрес объекта: Брянская область, Жуковский район, село Крыжино</t>
  </si>
  <si>
    <t>Газопровод низкого давления (2 очередь). литер: АДЕЖЗ. назначение: производственное. площадь: 2376,5 (две тысячи триста семьдесят шесть целых пять десятых) пог м, адрес объекта: Брянская область, Жуковский район, село Дятьковичи</t>
  </si>
  <si>
    <t>Газопровод низкого и среднего давления. литер: АДЕЖЗ. назначение: производственное. площадь: 5408 (пять тысяч четыреста восемь) пог м, адрес объекта: Брянская область, Жуковский район, поселок Тросна, улица Ленина - улица Изотова</t>
  </si>
  <si>
    <t>Газопровод высокого давления с установкой ГРПШ. литер: АДЕЖЗ. назначение: производственное. площадь: 6486,9 (три тысячи четыреста восемьдесят шесть целых девять десятых) пог м, адрес объекта: Брянская область, Жуковский район, хутор Поляковка - поселок Тросна</t>
  </si>
  <si>
    <t>Газопровод среднего и низкого давления с установкой ГСГО. литер: АДЕЖЗ. назначение: производственное. площадь: 4008 (четыре тысячи восемь) пог м, адрес объекта: Брянская область, Жуковский район, деревня Касилово</t>
  </si>
  <si>
    <t>Газопровод высокого давления с установкой ГРПШ. литер: АДЕЖЗ. назначение: производственное. площадь: 11386,5 (одиннадцать тысяч триста восемьдесят шесть целых пять десятых) пог м, адрес объекта: Брянская область, Жуковский район, деревня Ходиловичи - деревня Касилово</t>
  </si>
  <si>
    <t>Газопровод низкого давления. литер: АДЕЖЗ. назначение: производственное. площадь: 3649,4 (три тысячи шестьсот сорок девять целых четыре десятых) пог м, адрес объекта: Брянская область, Жуковский район, деревня Большак</t>
  </si>
  <si>
    <t>Газопровод низкого давления. литер: АДЕЖЗ. назначение: производственное. площадь: 392,6 (триста девяносто две целых шесть десятых) пог м, адрес объекта: Брянская область, Жуковский район, деревня Летошники, улица Шоссейная</t>
  </si>
  <si>
    <t>Газопровод высокого давления с установкой ГСГО. литер: АДЕЖЗ. назначение: производственное. площадь: 1690 (одна тысяча шестьсот девяносто) пог м, адрес объекта: Брянская область, Жуковский район, деревня Большак</t>
  </si>
  <si>
    <t>Газопровод высокого давления с установкой ГСГО. литер: АДЕЖЗ. назначение: производственное. площадь: 3032,4 (три тысячи тридцать два целых четыре десятых) пог м, адрес объекта: Брянская область, Жуковский район, деревня Сидоровка - деревня Латыши - деревня Орловка</t>
  </si>
  <si>
    <t>Газопровод низкого давления. литер: АДЕЖЗ. назначение: производственное. площадь: 1020 (одна тысяча двадцать) пог м, адрес объекта: Брянская область, Жуковский район, деревня Сидоровка</t>
  </si>
  <si>
    <t>Газопровод низкого давления с установкой ГСГО. литер: АДЕЖЗ. назначение: производственное. площадь: 1938 (одна тысяча девятьсот тридцать восемь) пог м, адрес объекта: Брянская область, Жуковский район, деревня Ходиловичи - деревня Петуховка</t>
  </si>
  <si>
    <t>Газопровод высокого давления и ШРП протяженностью 3053 (три тысячи пятьдесят три) п.м. инвентарный номер: 01 литер: 1., адрес объекта: Брянская область, Погарский район, н.п. Долботово - н.п.Михновка</t>
  </si>
  <si>
    <t>Газопровод высокого и низкого давления с установкой ШРП протяженностью 2019 (две тысячи девятнадцать) п.м. инвентарный номер: 001 литер: 1, адрес объекта: Брянская область, Погарский район, деревня Сухосеевка, улица Лесная, улица Лозовая</t>
  </si>
  <si>
    <t>Газопровод низкого давления протяженностью 634 (шестьсот тридцать четыре) п.м., с установкой станции катодной защиты. Инвентарный номер: 001, литер: 1, адрес объекта: Брянская область, Погарский район, село Балыкино, улица Озерная</t>
  </si>
  <si>
    <t>Газопровод низкого давления протяженностью 1020,94 (одна тысяча двадцать целых девяносто четыре сотых) п.м. инвентарный номер: 001 литер: 1, адрес объекта: Брянская область, Погарский район, деревня Василевка, улица Пролетарская, улица Северная, улица Озерная</t>
  </si>
  <si>
    <t>Газопровод высокого и низкого давления с установкой ШРП протяженностью 5368,12 (пять тысяч триста шестьдесят восемь целых двенадцать сотых) п.м., инвентарный номер: 002, литер: 1, адрес объекта: Брянская область, Погарский район, деревня Исаевка</t>
  </si>
  <si>
    <t>Газопровод высокого давления н.п.Волжино- н.п.Воробейня с установкой ШРП. инвентарный номер: 001 литер: Г. площадь: 12221,8 (двенадцать тысяч двести двадцать один целых восемь десятых) м2, адрес объекта: Брянская область, Жирятинский район, н.п.Волжино - н.п.Воробейня</t>
  </si>
  <si>
    <t>Газопровод высокого давления н.п.Савлуково- н.п.Колодня с установкой ГСГО. инвентарный номер: 003 литер: Г. площадь: 10401,6 (десять тысяч четыреста одна целая шесть десятых) м2, адрес объекта: Брянская область, Жирятинский район, н.п. Савлуково - н.п. Колодня</t>
  </si>
  <si>
    <t>Газопровод высокого давления н.п.Воробейня-н.п.Буда с установкой ГРПШ. инвентарный номер: 002 литер: Г. площадь: 3689,7 (три тысячи шестьсот восемьдесят девять целых семь десятых) м2, адрес объекта: Брянская область, Жирятинский район, н.п.Воробейня - н.п. Буда</t>
  </si>
  <si>
    <t>Газопровод низкого давления н.п. Комягино. инвентарный номер: 101 литер: Г. площадь: 2601 (две тысячи шестьсот один) м2, адрес объекта: Брянская область, Жирятинский район, деревня Комягино</t>
  </si>
  <si>
    <t>Газопровод высокого давления с установкой ГСГО от н.п. Краснослободка до н.п. Дмитрово Почепского района Брянской области, назначение: смешанное, площадь: 6031 (шесть тысяч тридцать один) пог м, адрес объекта: Брянская область, Почепский район, н.п. Краснослободка - н.п. Дмитрово</t>
  </si>
  <si>
    <t>Сооружение: газопровод низкого давления протяженностью 478.0 пог.м. Брянская область, город Почеп, переулок 2-й Дачный, переулок 2-й Горького, переулок 3-й Суконно-Фабричный, адрес объекта: Брянская область, город Почеп, переулок 2-й Дачный, переулок 2-й Горького, переулок 3-й Суконно-Фабричный</t>
  </si>
  <si>
    <t>Газопровод высокого и низкого давления протяженностью 1297.2 метров с установкой ГСГО. назначение: смешанное. площадь: 1297,2 (одна тысяча двести девяносто семь целых две десятых) пог м, адрес объекта: Брянская область, Почепский район, деревня Нижняя Злобинка</t>
  </si>
  <si>
    <t>Сооружение: газопровод низкого давления протяженностью 1010,0 пог м Брянская область, Почепский район, деревня Козарезовка, инвентарный номер: 100, литер: Г, назначение: смешанное, площадь: 1010 (одна тысяча десять) пог м, адрес объекта: Брянская область, Почепский район, деревня Козарезовка</t>
  </si>
  <si>
    <t>Газопровод высокого давления протяженностью 2136,5 м. от н. п. Суземка до н. п. Рудач. инвентарный номер: 1727 литер: А назначение: нежилое, адрес объекта: Брянская область, Суземский район</t>
  </si>
  <si>
    <t>Газопровод высокого давления протяженностью 11961 м. от н. п. Суземка до н. п. Алешковичи. инвентарный номер: 1726 литер: А, назначение: нежилое, адрес объекта: Брянская область, Суземский район</t>
  </si>
  <si>
    <t>Газопровод высокого и низкого давления протяженностью 3861,1 (три тысячи восемьсот шестьдесят одна целая одна десятая) п.м. с установкой ГСГО, инвентарный номер: 1728, литер: А, назначение: нежилое, площадь: 3861,1 (три тысячи восемьсот шестьдесят одна целая одна десятая) м, адрес объекта: Брянская область, Суземский район, село Алешковичи</t>
  </si>
  <si>
    <t>Газопровод высокого давления протяженностью 3426,4 (три тысячи четыреста двадцать шесть целых четыре десятых) п.м. с установкой ГРПШН-А-02, назначение: нежилое, адрес объекта: Брянская область, Суземский район, от села Невдольск до села Добрунь</t>
  </si>
  <si>
    <t>Газопровод высокого давления протяженностью 8048.8 (восемь тысяч сорок восемь целых восемь десятых) м. назначение: нежилое, адрес объекта: Брянская область, Суземский район, от села Негино до села Невдольск</t>
  </si>
  <si>
    <t>Газопровод высокого давления и ГРПШ. Инвентарный номер: 10905/1 литер: Г. назначение: производственные цели. площадь: 6864,5 (шесть тысяч восемьсот шестьдесят четыре целых пять десятых) пог м, адрес объекта: Брянская область, Стародубский район, н.п. Брянскустичи - н.п. Вишенки - н.п. Ст.Халеевичи - н.п.Зап.Халеевичи</t>
  </si>
  <si>
    <t>Газопровод высокого давления. инвентарный номер: 10903/1 литер: Г. назначение: производственные цели. площадь: 7107,2 (семь тысяч сто семь целых две десятых) пог м, адрес объекта: Брянская область, Стародубский район, н.п. Новомлынка - н.п. Приваловка</t>
  </si>
  <si>
    <t>Газопровод высокого давления. инвентарный номер: 10902/1 литер: Г. назначение: производственные цели. площадь: 5942,6 (пять тысяч девятьсот сорок две цеоые шесть десятых) пог м, адрес объекта: Брянская область, Стародубский район, н.п. Понуровка - н.п. Демьянки</t>
  </si>
  <si>
    <t>Газопровод высокого давления. литер: Г. назначение: производственные цели. площадь: 21837,4 (двадцать одна тысяча восемь тридцать семь целых четыре десятых) пог м, адрес объекта: Брянская область, Стародубский район, н.п. Картушино - н.п. Понуровка</t>
  </si>
  <si>
    <t>Газопровод высокого давления к н.п. Новое Село Стародубского района с установкой ГСГО. литер: 1. назначение: производственные цели, площадь: 4773 (четыре тысячи семьсот семьдесят три) м, адрес объекта: Брянская область, Стародубский район, н.п. Новое Село</t>
  </si>
  <si>
    <t>Газопровод высокого давления. инвентарный номер: 10901/1 литер: Г. назначение: производственные цели. площадь: 4336 (четыре тысячи триста тридцать шесть) пог м, адрес объекта: Брянская область, Стародубский район, н.п. Демьянки - н.п. Курковичи</t>
  </si>
  <si>
    <t>Газопровод высокого и низкого давления. С установкой ШРП и станции катодной защиты, назначение: нежилое, общая площадь 4167,6 кв.м., инв. № 11031/5, лит. Г, адрес объекта: Брянская область, Стародубский район, с.Ковалево</t>
  </si>
  <si>
    <t>Газопровод высокого давления. литер: 1. назначение: производственные цели. площадь: 4853,5 (четыре тысячи восемьсот пятьдесят три целые пять десятых) пог м, адрес объекта: Брянская область, Стародубский район, н.п. Долбатово - н.п.Ковалево</t>
  </si>
  <si>
    <t>Газопровод низкого давления. инвентарный номер: 11032/5 литер: Г. назначение: производственные цели. площадь: 62,2 (шестьдесят две целых две десятых) пог м, адрес объекта: Брянская область, Стародубский район, село Мохоновка, улица Пролетарская</t>
  </si>
  <si>
    <t>Газопровод высокого и низкого давления с установкой ШРП. литер: 1. назначение: производственные цели. площадь: 3202,2 (три тысячи двести две целых две десятых) пог м, адрес объекта: Брянская область, Стародубский район, деревня Бучки</t>
  </si>
  <si>
    <t>Газопровод низкого и высокого давления с установкой ГСГО. инвентарный номер: 11035/5 литер: Г. назначение: производственные цели, площадь: 1003,55 (одна тысяча три целых пятьдестя пять сотых) пог м, адрес объекта: Брянская область, Стародубский район, село Мацковка</t>
  </si>
  <si>
    <t>Газопровод высокого давления с установкой ГРПШ. инвентарный номер: 3517. назначение: нежилое. площадь: 6390 (шесть тысяч триста девяносто) пог м, адрес объекта: Брянская область, Рогнединский район, поселок Ормино - деревня Пацынь</t>
  </si>
  <si>
    <t>Газопровод высокого давления. инвентарный номер: 3518. назначение: нежилое. площадь: 6175 (шесть тысяч сто семьдесят пять) пог м, адрес объекта: Брянская область, Рогнединский район, деревня Пацынь - поселок Гобики</t>
  </si>
  <si>
    <t>Газопровод высокого давления. инвентарный номер: 3519. назначение: нежилое. площадь: 7280 (семь тысяч двести восемьдесят) пог м, адрес объекта: Брянская область, Рогнединский район, поселок Рогнедино - поселок Ормино</t>
  </si>
  <si>
    <t>Газопровод высокого давления с установкой ГРПШ. инвентарный номер: 3520. назначение: нежилое. площадь: 13100 (триннадцать тысяч сто) пог м, адрес объекта: Брянская область, Рогнединский район, поселок Рогнедино - село - Снопот</t>
  </si>
  <si>
    <t>Газопровод низкого давления с установкой ГСГО-3. назначение: нежилое. площадь: 1111,49 (одна тысяча сто одиннадцать целых сорок девять сотых) пог м, адрес объекта: Брянская область, Рогнединский район, н.п. Яблонь, б/н</t>
  </si>
  <si>
    <t>Газопровод среднего и низкого давления с установкой двух ГСГО. инвентарный номер: 3521. назначение: нежилое. площадь: 1333,95 (одна тысяча триста тридцать три целых девяносто пять сотых) пог м, адрес объекта: Брянская область, Рогнединский район, деревня Лутовиновка, б/н, б/н</t>
  </si>
  <si>
    <t>Газопровод высокого давления. инвентарный номер: 500 литер: Б. назначение: нежилое. площадь: 12538,5 (двенадцать тысяч пятьсот тридцать восемь целых пять десятых) пог м, адрес объекта: Брянская область, Суражский район, н.п.Сураж - н.п. Гудовка</t>
  </si>
  <si>
    <t>Газопровод высокого и низкого давления с установкой ГСГО н.п. Душатино, инвентарный номер: 813, литер: Б, назначение: нежилое, площадь 3379,6 (три тысячи триста семьдесят девять целых шесть десятых) пог м, адрес объекта: Брянская область, Суражский район, село Душатино</t>
  </si>
  <si>
    <t>Газопровод высокого давления. инвентарный номер: 937 литер: Г. назначение: газоснабжение потребителей газа. площадь: 2577,3 (две тысячи пятьсот семьдесят семь целых три десятых) пог м, адрес объекта: Брянская область, Трубчевский район, от н.п. Алешанка до н.п. Глыбочка</t>
  </si>
  <si>
    <t>Газопровод высокого давления с установкой ГСГО. литер: Г. назначение: газоснабжение потребителей газа. площадь: 5349,18 (пять тысяч триста сорок девять целых восемнадцать сотых) пог м, адрес объекта: Брянская область, Трубчевский район, от н.п. Хотьяновка до н.п. Селец. В. н.п. Селец</t>
  </si>
  <si>
    <t>Газопровод низкого давления. литер: Г. назначение: газоснабжение потребителей газа. площадь: 1411 (одна тысяча четыреста одиннадцать) пог м, адрес объекта: Брянская область, Трубчевский район, н.п. Семячки</t>
  </si>
  <si>
    <t>Газопровод низкого давления. литер: Г. назначение: газоснабжение потребителей газа. площадь: 3817 (три тысячи восемьсот семнадцать) пог м, адрес объекта: Брянская область, Трубчевский район, н.п. Красное</t>
  </si>
  <si>
    <t>Газопровод низкого давления. литер: Г. назначение: газоснабжение потребителей газа. площадь: 720,1 (семьсот двадцать целых одна десятая) пог м, адрес объекта: Брянская область, Трубчевский район, село Филипповичи</t>
  </si>
  <si>
    <t>Газопровод низкого давления. литер: Г. назначение: газоснабжение потребителей газа. площадь: 270,2 (двести семьдесят целых две десятых) пог м, адрес объекта: Брянская область, Трубчевский район, деревня Радутино, улица Молодежная</t>
  </si>
  <si>
    <t>Газопровод низкого давления. литер: Г. назначение: нежилое. площадь: 1790,8 (одна тысяча семьсот девяносто целых восемь десятых) пог м, адрес объекта: Брянская область, Трубчевский район, деревня Кветунь</t>
  </si>
  <si>
    <t>Газопровод низкого давления. литер: Г. назначение: газоснабжение потребителей газа. площадь: 787 (семьсот восемьдесят семь) пог м, адрес объекта: Брянская область, Трубчевский район, н.п. Лучки</t>
  </si>
  <si>
    <t>Газопровод низкого давления. литер: Г. назначение: газоснабжение потребителей газа. площадь: 210 (двести десять) пог м., адрес объекта: Брянская область, Трубчевский район, н.п. Аладьино</t>
  </si>
  <si>
    <t>Газопровод высокого давления и газопровод низкого давления с установкой ГСГО. литер: Г. назначение: газоснабжение потребителей газа, площадь: 636 (шестьсот тридцать шесть) пог м, адрес объекта: Брянская область, Трубчевский район, н.п. Усох</t>
  </si>
  <si>
    <t>Газопровод высокого давления с установкой ГСГО. литер: Г. назначение: газоснабжение потребителей газа. площадь: 1225 (одна тысяча двести двадцать пять) пог м, адрес объекта: Брянская область, Трубчевский район, н.п. Филипповичи - н.п. Лучки</t>
  </si>
  <si>
    <t>Газопровод низкого давления. литер: Г. назначение: газоснабжение потребителей газа. площадь: 332 (триста тридцать два) пог м, адрес объекта: Брянская область, Трубчевский район, н.п. Белая Березка, улица Железнодорожная</t>
  </si>
  <si>
    <t>Газопровод высокого давления протяженностью 9987,23 (девять тысяч девятьсот восемьдесят семь целых двадцать три сотых) пог м, инвентарный номер: 12114, литер: 1, назначение: нежилое, адрес объекта: Брянская область, Унечский район, н.п. Задубенье</t>
  </si>
  <si>
    <t>Газопровод низкого давления протяженностью 988 (девятьсот восемьдесят восемь) пог м. с установкой ШРП. инвентарный номер: 12208, литер: 1, назначение: нежилое, адрес объекта: Брянская область, Унечский район, н.п. Буда-Вовницкая</t>
  </si>
  <si>
    <t>Линейный объект-газопровод низкого давления. литер: 1. назначение: 2 группа. площадь: 941,28 (девятьсот сорок одна целая двадцать восемь сотых) пог м, адрес объекта: Брянская область, Дубровский район, поселок Дубровка, 3-ий микрорайон, б/н</t>
  </si>
  <si>
    <t>Линейный объект-межпоселковый газопровод высокого давления. литер: 1. назначение: 2 группа. площадь: 7383 (семь тысяч триста восемьдесят три) пог м, адрес объекта: Брянская область, Дубровский район, дер.Старое Колышкино - дер. Герасимовка, б/н</t>
  </si>
  <si>
    <t>Линейный объект-внутрипоселковыйгазопровод низкого давления. литер: 1. назначение: 2 группа. площадь: 2527 (две тысячи пятьсот двадцать семь) пог м, адрес объекта: Брянская область, Дубровский район, деревня Алешинка, б/н</t>
  </si>
  <si>
    <t>Линейный объект-внутрипоселковый газопровод низкого давления. литер: 1. назначение: 2 группа. площадь: 2220 (две тысячи двести двадцать) пог м, адрес объекта: Брянская область, Дубровский район, деревня Герасимовка, б/н</t>
  </si>
  <si>
    <t>Линейный объект-газопровод среднего и низкого давления. литер: 1. назначение: 2 группа. площадь: 3730,75 (три тысячи семьсот тридцать целых семьдесят пять сотых) пог м, адрес объекта: Брянская область, Дубровский район, деревня Заря, б/н</t>
  </si>
  <si>
    <t>Линейный объект-газопровод низкого давления. инвентарный номер: 30 литер: 1. назначение: 2 группа. площадь: 420,4 (четыреста двадцать целых четыре десятых) пог м, адрес объекта: Брянская область, Дубровский район, деревня Алешня, б/н</t>
  </si>
  <si>
    <t>Газопровод высокого давления. назначение: транспортировка газа. площадь: 10619,6 (десять тысяч шестьсот девятнадцать целых шесть десятых) м, адрес объекта: Брянская область, Гордеевский район, село Творишино - село Черный Ручей - село Казаричи</t>
  </si>
  <si>
    <t>Газопровод низкого давления. назначение: транспортировка газа. площадь: 238,7 (двести тридцать восемь целых семь десятых) м, адрес объекта: Брянская область, Гордеевский район, село Стругова-Буда, переулок Молодежный</t>
  </si>
  <si>
    <t>Газопровод низкого давления. назначение: транспортировка газа. площадь: 1013,8 (одна тысяча тринадцать целых восемь десятых) м, адрес объекта: Брянская область, Гордеевский район, деревня Рудня-Воробьевка, улица Центральная, улица Заречная</t>
  </si>
  <si>
    <t>Газопровод низкого давления. назначение: транспортировка газа. площадь: 1214,2 (одна тысяча двести четырнадцать целых две десятых) м, адрес объекта: Брянская область, Гордеевский район, село Творишино, улица Центральная, улица Молодежная</t>
  </si>
  <si>
    <t>Газопровод низкого давления, протяженностью 351,6 (триста пятьдесят одна целая шесть десятых) пог м. инвентарный номер: 12209, литер: 1, назначение: нежилое, адрес объекта: Брянская область, город Унеча, Унечский район, улица Радужная</t>
  </si>
  <si>
    <t>Газопровод низкого давления протяженностью 436 (четыреста тридцать шесть) пог м. инвентарный номер: 12206 литер: 1. назначение: нежилое, адрес объекта: Брянская область, город Унеча, Унечский район, улица Пушкина</t>
  </si>
  <si>
    <t>Газопровод высокого и низкого давления протяженностью 2812 (две тысячи восемьсот двенадцать) пог м с установкой ШРП. Инвентарный номер: 12207, литер: 1, назначение: нежилое, адрес объекта: Брянская область, город Унеча, Унечский район, улица Дачная, улица 9 Мая</t>
  </si>
  <si>
    <t>Газопровод низкого давления протяженностью 638,95 (шестьсот тридцать восемь целых девяносто пять сотых) пог м. инвентарный номер: 12210, литер: 1, назначение: нежилое, адрес объекта: Брянская область, город Унеча, Унечский район, улица Центральная</t>
  </si>
  <si>
    <t>Газопровод низкого давления протяженностью 1570,5 (одна тысяча пятьсот семьдесят целых пять десятых) пог м с установкой ГРПШ. Инвентарный номер: 12451, литер: 1, назначение: нежилое, адрес объекта: Брянская область, город Унеча, Унечский район, улица Пушкина, улица Лесная, переулок Лесной, улица Луговая</t>
  </si>
  <si>
    <t>Газопровод высокого и низкого давления протяженностью 289,5 (двести восемьдесят девять целых пять десятых) пог м с установкой ШРП, инвентарный номер: 12462, литер: 1, назначение: нежилое, адрес объекта: Брянская область, город Унеча, Унечский район, улица Иванова</t>
  </si>
  <si>
    <t>Газопровод низкого давления протяженностью 143,5 (сто сорок три целых пять десятых) п. м. инвентарный номер: 1729 литер: А. назначение: нежилое. площадь: 143,5 (сто сорок три целых пять десятых) п.м., адрес объекта: Брянская область, Суземский район, поселок Суземка, улица Ленина</t>
  </si>
  <si>
    <t>Газопровод низкого давления протяженностью 640,5 (шестьсот сорок целых пять десятых) п.м. инвентарный номер: 14042 литер: А. назначение: ., адрес объекта: Брянская область, Брасовский район, поселок Локоть, улица Строителей</t>
  </si>
  <si>
    <t>Газопровод низкого давления протяженностью 590,3 (пятьсот девяносто целых три десятых) п.м. инвентарный номер: 13955. назначение: ., адрес объекта: Брянская область, Брасовский район, поселок Локоть, улица Механизаторов</t>
  </si>
  <si>
    <t>Газопровод низкого давления протяженностью 735,58 (семьсот тридцать пять целых пятьдесят восемь сотых) п.м. инвентарный номер: 13973 литер: 1. назначение: нежилое., адрес объекта: Брянская область, Погарский район, село Савостьяны, улица Советская, Воробьевка</t>
  </si>
  <si>
    <t>Газопровод низкого давления длиной 250 п.м. инв.№: 13958 литер: 1., адрес объекта: Брянская область, Погарский район, с.Кистер, ул.Молодежная</t>
  </si>
  <si>
    <t>Газопровод низкого давления длиной 250 (двести пятьдесят)  п.м. инвентарный номер: 13967 литер: 1., адрес объекта: Брянская область, Погарский район, р.п. Погар, улица Березовая</t>
  </si>
  <si>
    <t>Газопровод высокого давления, назначение: нефтяные и газовые сооружения, протяженность 1934, лит.I, адрес объекта: Брянская область, Севский район, пос.Косицы</t>
  </si>
  <si>
    <t>Газопровод низкого давления. Газопровод высокого давления, инвентарный номер: 944 литер: Г. назначение: газоснабжение потребителей газа. площадь: 1321,9 (одна тысяча триста двадцать одна целая девять десятых) м2., адрес объекта:  Брянская область, Трубчевский район, поселок Белая Березка, ул. Новотрубчевская, ул. Лесная</t>
  </si>
  <si>
    <t>Газопровод низкого давления. инвентарный номер: 4279 литер: Г. назначение: нежилое. площадь: 395,8 (триста девяносто пять целых восемь десятых) пог м., адрес объекта: Брянская область, Новозыбковский район, село Старые Бобовичи, улица Набережная, б/н</t>
  </si>
  <si>
    <t>Газопровод низкого давления. инвентарный номер: 4356 литер: Г. назначение: нежилое. площадь: 3189,1 (три тысячи сто восемьдесят девять целых одна десятая) пог м., адрес объекта: Брянская область, Новозыбковский район, село Синий Колодец, улица Садовая, ул. Центральная, ул. Полевая, ул. Гердта, пер. Центральный</t>
  </si>
  <si>
    <t>Газопровод высокого и низкого давления с установкой ГСГО и протекторной установкой протяженностью 1530 (одна тысяча пятьсот тридцать) пог м. инвентарный номер: 13923. литер: 1. назначение:. площадь: 1530 (одна тысяча пятьсот тридцать) пог м., адрес объекта: Брянская область, город Мглин, улица Кирова</t>
  </si>
  <si>
    <t>Газопровод высокого давления. инвентарный номер: 369. литер: Б. назначение: нежилое. площадь: 3491,1 (три тысячи четыреста девяносто одна целая одна десятая) пог м., адрес объекта: Брянская область, Суражский район, поселок Овчинец-Дубровка-Дроков</t>
  </si>
  <si>
    <t>Газопровод низкого давления протяженностью 542,5 (пятьсот сорок две целых пять десятых) пог м. инвентарный номер: 12065. литер: Е. назначение: нежилое., адрес объекта: Брянская область, город Унеча, улица Ленина, улица Пацаева, улица Западная</t>
  </si>
  <si>
    <t>Газопровод высокого и низкого давления н.п. Приваловка-Солово-Елионка Стародубского района Брянской области, назначение: нежилое, Газораспределительная сеть, 1- этажный (подземных этажей - 0), Протяженность 40122,40 м., инв.№ 2244/28:1000/Г, лит. Г, адрес объекта: Брянская область, Стародубский район, Климовский район</t>
  </si>
  <si>
    <t>Межпоселковый газопровод ГРС -Севск-Стрелецкая Слобода-Новоямское-Кривцово-Шведчики, назначение: нефтяные и газовые сооружения, протяженность 16827,56, инв.№ 14957, лит. 1, адрес объекта: Брянская область, Севский район</t>
  </si>
  <si>
    <t>Газоснабжение д. Кривцова, назначение: нефтяные и газовые сооружения, протяженность 2739,4 п. м., инв.№ 14956, лит. 1., адрес объекта: Брянская область, Севский район, д.Кривцова</t>
  </si>
  <si>
    <t>Межпоселковый газопровод Марицкий Хутор-Буковище-Пушкино-Бересток, назначение: нефтяные и газовые сооружения, протяженность 22961, инв.№ 14960, лит. 1, адрес объекта: Брянская область, Севский район</t>
  </si>
  <si>
    <t>Газопровод низкого давления. назначение: смешанное. площадь: 726 (семьсот двадцать шесть) пог м., адрес объекта: Брянская область, Почепский район, поселок Речица, улица Мира, улица Погарская</t>
  </si>
  <si>
    <t>Линейный объект. литер: 1. назначение: 2 группа. площадь: 11515 (одиннадцать тысяч пятьсот пятнадцать) пог м., адрес объекта: Брянская область, Дубровский район, дер.Старое Колышкино - дер. Алешенка, б/н</t>
  </si>
  <si>
    <t>Газопровод низкого давления. назначение: транспортировка газа. площадь: 655 (шестьсот пятьдесят пять) м., адрес объекта: Брянская область, Гордеевский район, село Кожаны, улица Садовая, улица Школьная</t>
  </si>
  <si>
    <t>Газопровод низкого давления. литер: Г. назначение: газоснабжение потребителей газа. площадь: 247,8 (двести сорок семь целых восемь десятых) пог м., адрес объекта: Брянская область, город Трубчевск, микрорайон Мелиорации, улица Новая</t>
  </si>
  <si>
    <t>Газопровод низкого давления. литер: Г. назначение: газоснабжение потребителей газа. площадь: 250 (двести пятьдесят) пог м., адрес объекта: Брянская область, город Трубчевск, переулок Южный</t>
  </si>
  <si>
    <t>Газопровод низкого давления. инвентарный номер: 1204 литер: А. назначение: газоснабжение потребителей газа. площадь: 1722,5 (одна тысяча семьсот двадцать две целых пять десятых) пог м., адрес объекта: Брянская область, город Клинцы, улица Космонавтов</t>
  </si>
  <si>
    <t>Газопровод низкого давления. инвентарный номер: 1203 литер: К. назначение: газоснабжение потребителей газа. площадь: 1491 (одна тысяча четыреста девяносто один) пог м., адрес объекта: Брянская область, город Клинцы, Клинцовский район, поселок Синьковка, улица Победы</t>
  </si>
  <si>
    <t>Газопровод низкого давления. инвентарный номер: 1203 литер: М. назначение: газоснабжение потребителей газа. площадь: 1180 (одна тысяча сто восемьдесят) пог м., адрес объекта: Брянская область, город Клинцы, Клинцовский район, р/п Ардонь, улица 2 Пятилетки</t>
  </si>
  <si>
    <t>Газопровод высокого давления с устройством ШРП. инвентарный номер: 2163 литер: А. назначение: газоснабжение потребителей газа. площадь: 797,6 (семьсот девяносто семь целых шесть десятых) пог м., адрес объекта: Брянская область, город Клинцы, улица Гутина-улица Плющенко</t>
  </si>
  <si>
    <t>Газопровод низкого давления с устройством ШРП. инвентарный номер: 1203 литер: А. назначение: газоснабжение потребителей газа. площадь: 2808,2 (две тысячи восемьсот восемь целых две десятых) пог м., адрес объекта: Брянская область, город Клинцы, Клинцовский район, р/п Ардонь, улица Стахановская</t>
  </si>
  <si>
    <t>Газопровод низкого давления. инвентарный номер: 2160 литер: БА. назначение: газоснабжение потребителей газа. площадь: 1360 (одна тысяча триста шестьдесят) пог м., адрес объекта: Брянская область, город Клинцы, поселок Банный, улица Южная, Суворовка</t>
  </si>
  <si>
    <t>Газопровод низкого давления. инвентарный номер: 2166 литер: А. назначение: газоснабжение потребителей газа. площадь: 2017 (две тысячи семнадцать) пог м., адрес объекта: Брянская область, город Клинцы, улица Кремка</t>
  </si>
  <si>
    <t>Газопровод низкого давления. инвентарный номер: 2153 литер: АБВГД. назначение: газоснабжение потребителей газа. площадь: 961,5 (девятьсот шестьдесят одна целая пять десятых) пог м., адрес объекта: Брянская область, город Клинцы, улица Карла Либкнехта, Проектируемая, Гражданская, переулок Гутина, проезд Первомайский</t>
  </si>
  <si>
    <t>Газопровод низкого давления. инвентарный номер: 2169 литер: АБВГДЕЖ. назначение: газоснабжение потребителей газа. площадь: 1471,7 (одна тысяча четыреста семьдесят одна целая семь десятых) пог м., адрес объекта: Брянская область, город Клинцы, улица Фрунзе, переулок Маяковского, улица Главная, переулок Смолевичский, переулки 4-й Вьюнковский, 6-й Вьюнковский, 7-й Вьюнковский, 8-й Вьюнковский</t>
  </si>
  <si>
    <t>Газопровод низкого давления протяженностью 107 (сто семь) м. литер: 1. назначение: 2 группа. площадь: 107 (сто семь) м., адрес объекта: Брянская область, Клетнянский район, поселок Клетня, от улицы Лесная до улицы Набережная</t>
  </si>
  <si>
    <t>Газопровод низкого давления (2 очередь). литер: АДЕЖЗ. назначение: производственное. площадь: 272 (двести семьдесят два) м., адрес объекта: Брянская область, Жуковский район, город Жуковка, улица Ветьмянская</t>
  </si>
  <si>
    <t>Газопровод высокого давления с установкой ГСГО. инвентарный номер: 1695 литер: Б. площадь: 4338,1 (четыре тысячи триста тридцать восемь целых одна десятая) пог м., адрес объекта: Брянская область, Выгонический район, н.п.Уты- н.п.Уручье</t>
  </si>
  <si>
    <t>Газопровод низкого давления. инвентарный номер: 1844 литер: Г. площадь: 245,2 (двести сорок пять целых две десятых) пог м., адрес объекта: Брянская область, Выгонический район, деревня Большой Крупец</t>
  </si>
  <si>
    <t>Газопровод низкого давления. инвентарный номер: 1842 литер: Г. площадь: 301 (триста один) пог м., адрес объекта: Брянская область, Выгонический район, село Удельные Уты, улица Парковая</t>
  </si>
  <si>
    <t>Газопровод среднего давления с установкой газорегуляторного пункта шкафного-07-1У1. инвентарный номер: 46/10/03/02 литер: А. назначение: нежилое. площадь: 5431,05 (пять тысяч четыреста тридцать одна целая пять сотых) пог м., адрес объекта: Брянская область, Брянский район, деревня Меркульево - село Теменичи - поселок Успенский - деревня Трубчино</t>
  </si>
  <si>
    <t>Газопровод высокого давления с установкой ГРПШ-400-01. инвентарный номер: 2/05/08/02 литер: А. назначение: нежилое. площадь: 383,7 (триста восемьдесят три целых семь десятых) пог м., адрес объекта: Брянская область, Брянский район, к поселку Фокинское Лесничество</t>
  </si>
  <si>
    <t>Газопровод высокого давления с установкой ГРПШ-13-2НВУ1. инвентарный номер: 24/002/15/02 литер: А. назначение: нежилое. площадь: 4248,96 (четыре тысячи двести сорок восемь целых девяносто шесть сотых) пог м., адрес объекта: Брянская область, Брянский район, поселок Свень - поселок Пятилетка</t>
  </si>
  <si>
    <t>Газопровод низкого давления. инвентарный номер: 2/05/08/02 литер: А. назначение: нежилое. площадь: 1546,45 (одна тысяча пятьсот сорок шесть целых сорок пять сотых) пог м., адрес объекта: Брянская область, Брянский район, поселок Фокинское лесничество</t>
  </si>
  <si>
    <t>Газопровод высокого давления с установкой ГРПШ-13-2-НВУ1. инвентарный номер: 161/001/05/02 литер: А. назначение: нежилое. площадь: 5996,73 (пять тысяч девятьсот девяносто шесть целых семьдесят три сотых) пог м., адрес объекта: Брянская область, Брянский район, поселок Свень - поселок Стяжное</t>
  </si>
  <si>
    <t>Газопровод высокого давления с установкой ГСГО-5, ПШГР-02. инвентарный номер: 131/001/15/02 литер: А. назначение: нежилое. площадь: 2970 (две тысячи девятьсот семьдесят) пог м., адрес объекта: Брянская область, Брянский район, к поселку Свень (транспортная)</t>
  </si>
  <si>
    <t>Газопровод высокого давления с установкой ГРПШ-400-01 и ПШГР-02. инвентарный номер: 13/03/08/02 литер: А. назначение: нежилое. площадь: 2332,7 (две тысячи триста тридцать две целых семь десятых) пог м., адрес объекта: Брянская область, Брянский район, село Дарковичи - деревня Буда</t>
  </si>
  <si>
    <t>Газопровод низкого давления. инвентарный номер: 26/09/03 литер: А. назначение: нежилое. площадь: 2018,39 (две тысячи восемнадцать целых тридцать девять сотых) пог м., адрес объекта: Брянская область, Брянский район, деревня Трубчино</t>
  </si>
  <si>
    <t>Газопровод низкого давления. инвентарный номер: 84/09/04/02 литер: А. назначение: нежилое. площадь: 3715 (три тысячи семьсот пятнадцать) пог м., адрес объекта: Брянская область, Брянский район, село Малое Попино, улица Школьная, улица 70 Лет Октября, улица Партизанская, улица Комсомольская</t>
  </si>
  <si>
    <t>Газопровод высокого давления. площадь: 143,7 (сто сорок три целых семь десятых) пог м., адрес объекта: Брянская область, город Брянск, Фокинский район, через реку Снежеть</t>
  </si>
  <si>
    <t>Газопровод низкого давления. инвентарный номер: 45/01/13/02 литер: А. назначение: нежилое. площадь: 331,3 (триста тридцать одна целая три десятых) пог м., адрес объекта: Брянская область, Брянский район, село Чернетово, улица Овражная</t>
  </si>
  <si>
    <t>Газопровод низкого давления пер.Первомайский от квартала "Лесничество" до ул.Лягина, н.п.Сельцо. площадь: 177,5 (сто семьдесят семь целых пять десятых) пог м., адрес объекта: Брянская область, город Сельцо, переулок Первомайский</t>
  </si>
  <si>
    <t>Газопровод среднего давления с установкой ГСГО. инвентарный номер: 10/05/01/02 литер: 1. назначение: нежилое. площадь: 4830 (четыре тысячи восемьсот тридцать) пог м., адрес объекта: Брянская область, Брянский район, село Опыхань</t>
  </si>
  <si>
    <t>Газопровод низкого давления с установкой станции катодной защиты. инвентарный номер: 10/05/01/02 литер: 1. назначение: нежилое. площадь: 3684,8 (три тысячи шестьсот восемьдесят четыре целых восемь десятых) пог м., адрес объекта: Брянская область, Брянский район, село Опыхань</t>
  </si>
  <si>
    <t>Газопровод к 1-кв. и 2-кв. ж/дому в г.Клинцы. инвентарный номер: 14561 литер: 1. назначение: газоснабжение потребителей газа. площадь: 712 (семьсот двенадцать) пог м., адрес объекта: Брянская область, город Клинцы</t>
  </si>
  <si>
    <t>Внешний газопровод к 18 кв. ж/дому. инвентарный номер: 14097 литер: 3. назначение: нежилое. площадь: 15 (пятнадцать) пог м., адрес объекта: Брянская область, Брянский район, село Глинищево, улица Восточная, д. № 3А</t>
  </si>
  <si>
    <t>Подводящий газопровод к АГКНС-1 от АГРС п.Добрунь. инвентарный номер: 14202 литер: 1. назначение: нежилое. площадь: 827,4 (восемьсот двадцать семь целых четыре десятых) пог м., адрес объекта: Брянская область, Брянский район, село Добрунь</t>
  </si>
  <si>
    <t>Газопровод высокого давления протяженностью 5167,7 (пять тысяч сто шестьдесят семь целых семь десятых) п.м. инвентарный номер: 14040. литер: Г. назначение: . площадь: 5167,7 (пять тысяч сто шестьдесят семь целых семь десятых) пог м., адрес объекта: Брянская область, Брасовский район, деревня Асоцкое-поселок Локоть</t>
  </si>
  <si>
    <t>Газопровод низкого давления. назначение: нежилое. площадь: 1355 (одна тысяча триста пятьдесят пять) пог м., адрес объекта: Брянская область, Навлинский район, поселок Навля, улица Чапаева, инв. № 1/Г</t>
  </si>
  <si>
    <t>Газопровод высокого давления. назначение: нежилое. площадь: 638,2 (шестьсот тридцать восемь целых две десятых) пог м., адрес объекта: Брянская область, Навлинский район, поселок Навля, газопровод к производственной базе</t>
  </si>
  <si>
    <t>Закольцовка газопровода низкого давления. назначение: нежилое. площадь: 135 (сто тридцать пять) пог м., адрес объекта: Брянская область, Навлинский район, поселок Навля, улица Майбородского, ул. Московская</t>
  </si>
  <si>
    <t>Газопровод низкого давления. назначение: нежилое. площадь: 5277,2 (пять тысяч двести семьдесят семь целых две десятых) пог м., адрес объекта: Брянская область, Навлинский район, село Салтановка, инв. № 1/Г</t>
  </si>
  <si>
    <t>Газопровод низкого давления. назначение: нежилое. площадь: 4809,3 (четыре тысячи восемьсот девять целых три десятых) пог м., адрес объекта: Брянская область, Навлинский район, село Алексеевка, инв. № 1/Г</t>
  </si>
  <si>
    <t>Газопровод низкого давления. назначение: нежилое. площадь: 4684,65 (четыре тысячи шестьсот восемьдесят четыре целых шестьдесят пять сотых) пог м., адрес объекта: Брянская область, Навлинский район, село Зубовка, улица Молодежная, № 1/Г, Центральная, Советская</t>
  </si>
  <si>
    <t>Газопровод низкого давления. назначение: нежилое. площадь: 985,9 (девятьсот восемьдесят пять целых девять десятых) пог м., адрес объекта: Брянская область, Навлинский район, поселок Синезёрки, улица Песочная, инв. № 1, улица Школьная</t>
  </si>
  <si>
    <t>Газопровод низкого давления. назначение: нежилое. площадь: 1050,5 (одна тысяча пятьдесят целых пять десятых) пог м., адрес объекта: Брянская область, Навлинский район, н. п. Приволье инв № 1</t>
  </si>
  <si>
    <t>Газопровод высокого давления. назначение: нежилое. площадь: 20006 (двадцать тысяч шесть) пог м., адрес объекта: Брянская область, Навлинский район, н.п. Чичково, Приволье, Зубровка, Рябчевка, Мостки, Журавка</t>
  </si>
  <si>
    <t>Газопровод высокого давления. назначение: нежилое. площадь: 11916,85 (одиннадцать тысяч девятьсот шестнадцать целых восемьдесят пять сотых) пог м., адрес объекта: Брянская область, Навлинский район, село Алешенка,- Гл.Лужи- Пролысово инв. № 1</t>
  </si>
  <si>
    <t>Газопровод высокого давления в н.п. Большая Дубрава. инвентарный номер: 14056 литер: 1. назначение: . площадь: 1680,8 (одна тысяча шестьсот восемьдесят целых восемь десятых) пог м., адрес объекта: Брянская область, Брянский район, поселок Большая Дубрава</t>
  </si>
  <si>
    <t>Газопровод низкого давления в н.п. Малое Полпино. инвентарный номер: 14077 литер: 1. назначение: . площадь: 4525,2 (четыре тысячи пятьсот двадцать пять целых две десятых) пог м., адрес объекта: Брянская область, Брянский район, село Малое Полпино</t>
  </si>
  <si>
    <t>Газопровод высокого и низкого давления в н.п. Бобылево. инвентарный номер: 14075 литер: 1. назначение: .площадь: 2635,5 (две тысячи шестьсот тридцать пять целых десятых) пог м., этажность: 1, адрес объекта: Брянская область, Брянский район, деревня Бобылево</t>
  </si>
  <si>
    <t>Газопровод с установкой ГРП в н.п. Чернетово. инвентарный номер: 13975 литер: 1. назначение: .площадь: 7717,7 (семь тысяч семьсот семнадцать целых семь десятых) пог м., адрес объекта: Брянская область, Брянский район, село Чернетово, улицы Октябрьская, Овражная, Заречная</t>
  </si>
  <si>
    <t>Газопровод с установкой ГСГО. инвентарный номер: 14021 литер: 1. назначение: .площадь: 1098,05 (одна тысяча девяносто восемь целых пять сотых) пог м., адрес объекта: Брянская область, Брянский район, село Супонево, улица Славянская, переулок Славянский (Мкр, Телецентр), переулки 1-й Арсенальный, 2-й Арсенальный, улица Шоссейная (Мкр, Дормаш)</t>
  </si>
  <si>
    <t>Газопровод высокого давления с установкой ГСГО в н.п. Октябрьский. инвентарный номер: 14022 литер: 1. назначение: .площадь: 1451,1 (одна тысяча четыреста пятьдесят одна целая одна десятая) пог м., адрес объекта: Брянская область, Брянский район, село Октябрьское</t>
  </si>
  <si>
    <t>Газопровод низкого давления общей протяженностью 990,3 (девятьсот девяносто целых три десятых) пог м. инвентарный номер: 13929 литер: Б. назначение: нежилое. площадь: 990,3 (девятьсот девяносто целых три десятых) пог м., адрес объекта: Брянская область, Почепский район, село Баклань, улица Пионерская</t>
  </si>
  <si>
    <t>Газопровод низкого давления общей протяженностью 1402 (одна тысяча четыреста два)пог.м. инвентарный номер: 13928 литер: Г. назначение: нежилое. площадь: 1402 (одна тысяча четыреста два) пог м., адрес объекта: Брянская область, Почепский район, поселок Хлебороб</t>
  </si>
  <si>
    <t>Газопровод низкого давления общей протяженностью 657,4 (шестьсот пятьдесят семь целых четыре десятых) пог.м. инвентарный номер: 14028 литер: Б. назначение: нежилое. площадь: 657,4 (шестьсот пятьдесят семь целых четыре десятых) пог м., адрес объекта: Брянская область, Почепский район, село Витовка, улица Колхозная, ул.Почепская</t>
  </si>
  <si>
    <t>Газопровод высокого и низкого давления общей протяженностью 6245 (шесть тысяч двести сорок пять) пог.м. инвентарный номер: 13948 литер: Г. назначение: нежилое. площадь: 6245 (шесть тысяч двести сорок пять) пог м., адрес объекта: Брянская область, Почепский район, деревня Верхняя Злобинка</t>
  </si>
  <si>
    <t>Газопровод высокого давления общей протяженностью 252 (двести пятьдесят два) пог.м. инвентарный номер: 14055 литер: Г. назначение: нежилое. площадь: 252 (двести пятьдесят два) пог м., адрес объекта: Брянская область, Почепский район, село Тубольцы</t>
  </si>
  <si>
    <t>Газопровод низкого давления общей протяженностью 639,5  (шестьсот тридцать девять целых пять десятых) пог.м. инвентарный номер: 14055 литер: Г. назначение: нежилое. площадь: 639,5  (шестьсот тридцать девять целых пять десятых) пог м., адрес объекта: Брянская область, Почепский район, село Тубольцы</t>
  </si>
  <si>
    <t>Газопровод низкого давления общей протяженностью 132,2 (сто тридцать две целых две десятых) пог.м. инвентарный номер: 14050/02 литер: Б. назначение: нежилое. площадь: 132,2 (сто тридцать две целых две десятых) пог м., адрес объекта: Брянская область, Почепский район, поселок Речица, улица 70 лет Октября</t>
  </si>
  <si>
    <t>Газопровод высокого и низкого давления общей протяженностью 1488,9 (одна тысяча четыреста восемьдесят восемь целых девять десятых) пог.м. инвентарный номер: 14050 литер: Б. назначение: нежилое. площадь: 1488,9 (одна тысяча четыреста восемьдесят восемь целых девять десятых) пог м., адрес объекта: Брянская область, Почепский район, поселок Речица, улица Мичурина, улица Садовая</t>
  </si>
  <si>
    <t>Газопровод низкого давления общей протяженностью 255 (двести пятьдесят пять) пог.м. инвентарный номер: 14062 литер: Г. назначение: нежилое. площадь: 255 (двести пятьдесят пять) пог м., адрес объекта: Брянская область, Почепский район, город Почеп, улица Усиевича</t>
  </si>
  <si>
    <t>Газопровод высокого давления с установкой ГСГО общей протяженностью 2304 (две тысячи триста четыре) пог.м. инвентарный номер: 13909 литер: Г. назначение: нежилое. площадь: 255 (двести пятьдесят пять) пог м., адрес объекта: Брянская область, Почепский район, деревня Козарезовка</t>
  </si>
  <si>
    <t>Газопровод низкого давления общей протяженностью 2456 (две тысячи четыреста пятьдесят шесть) пог.м. инвентарный номер: 13909 литер: Г. назначение: нежилое. площадь: 2456 (две тысячи четыреста пятьдесят шесть) пог м., адрес объекта: Брянская область, Почепский район, деревня Козарезовка</t>
  </si>
  <si>
    <t>Газопровод низкого давления общей протяженностью 1100,1 (одна тысяча сто целых одна десятая) пог.м. инвентарный номер: 14059 литер: Б. назначение: нежилое. площадь: 1100,1 (одна тысяча сто целых одна десятая) пог м., адрес объекта: Брянская область, город Почеп, улица Горького</t>
  </si>
  <si>
    <t>Газопровод низкого давления общей протяженностью 2306,8 (две тысячи триста шесть целых восемь десятых) пог.м. инвентарный номер: 13985 литер: Г. назначение: нежилое. площадь: 2306,8 (две тысячи триста шесть целых восемь десятых) пог м., адрес объекта: Брянская область, Почепский район, деревня Папсуевка</t>
  </si>
  <si>
    <t>Газопровод высокого давления н.п. Гриденки, инвентарный номер: 13949 литер: Г. назначение: производственные цели. площадь: 1555,8 (одна тысяча пятьсот пятьдесят пять целых восемь десятых) пог м., адрес объекта: Брянская область, Стародубский район, деревня Гриденки</t>
  </si>
  <si>
    <t>Газопровод низкого давления в н.п. Пятовск, инвентарный номер: 13988 литер: Г. назначение: производственные цели. площадь: 90 (девяносто) пог м., адрес объекта: Брянская область, Стародубский район, село Пятовск, улица Свободы</t>
  </si>
  <si>
    <t>Газопровод низкого давления улица Шведовка, Семашко, инвентарный номер: 13930 литер: 1. назначение: производственные цели. площадь: 380,3 (триста восемьдесят целых три десятых) пог м., адрес объекта: Брянская область, Стародубский район, город Стародуб, улица Шведовка-Семашко</t>
  </si>
  <si>
    <t>Газопровод низкого давления. инвентарный номер: 13943 литер: Г. назначение: производственные цели. площадь: 1708,8 (одна тысяча семьсот восемь целых семь десятых) пог м., адрес объекта: Брянская область, Стародубский район, село Литовск</t>
  </si>
  <si>
    <t>Газопровод низкого давления н.п. Мереновка. инвентарный номер: 13986 литер: 1. назначение: производственные цели. площадь: 1350 (одна тысяча триста пятьдесят) пог м., адрес объекта: Брянская область, Стародубский район, село Мереновка, улица Первомайская, улица Поселковая</t>
  </si>
  <si>
    <t>Газопровод среднего и низкого давления н.п. Плоцкое. инвентарный номер: 14047 литер: I, II. назначение: производственные цели. площадь: 4268,75 (четыре тысячи двести шестьдесят восемь целых семьдесят пять сотых) пог м., адрес объекта: Брянская область, Стародубский район, хутор Плоцкое</t>
  </si>
  <si>
    <t>Газопровод низкого давления № 10. инвентарный номер: 13998 литер: Г. назначение: производственные цели. площадь: 395,4 (триста девяносто пять целых четыре десятых) пог м., адрес объекта: Брянская область, , город Стародуб, улица Вишневая-Чехова</t>
  </si>
  <si>
    <t>Газопровод низкого давления. инвентарный номер: 14006 литер: Г. назначение: производственные цели. площадь: 473,8 (четыреста семьдесят три целых восемь десятых) пог м., адрес объекта: Брянская область, , город Стародуб, улица Бунина-Тютчева-Медицинская</t>
  </si>
  <si>
    <t>Газопровод высокого давления с установкой ГСГО к н.п. Чубковичи. инвентарный номер: 14029 литер: II. назначение: производственные цели. площадь: 5403,3 (пять тысяч четыреста три целых три десятых) пог м., адрес объекта: Брянская область, Стародубский район, село Чубковичи</t>
  </si>
  <si>
    <t>Газопровод низкого давления в н.п. Шкрябино. инвентарный номер: 13991 литер: I. назначение: производственные цели. площадь: 278,7 (двести семьдесят восемь целых семь десятых) пог м., адрес объекта: Брянская область, Стародубский район, село Шкрябино, улица Ленина, газопровод № 3</t>
  </si>
  <si>
    <t>Газопровод низкого и среднего давления с ГСГО-3 по ул.Полевой к микрорайону "Южный", г. Стародуб. инвентарный номер: 14023 литер: I. назначение: производственные цели. площадь: 1613,8 (одна тысяча шестьсот тринадцать целых восемь десятых) пог м., адрес объекта: Брянская область, Стародубский район, город Стародуб, по улице Полевой к микрорайону "Южный"</t>
  </si>
  <si>
    <t>Газопровод низкого давления №9. инвентарный номер: 14008 литер: Г. назначение: производственные цели. площадь: 146 (сто сорок шесть) пог м., адрес объекта: Брянская область, Стародубский район, город Стародуб, улица Тургенева, переулок Пионерский</t>
  </si>
  <si>
    <t>Газопровод низкого давления н.п. Чубковичи. инвентарный номер: 14029 литер:I. назначение: производственные цели. площадь: 2886,7 (две тысячи восемьсот восемьдесят шесть целых семь десятых) пог м., адрес объекта: Брянская область, Стародубский район, село Чубковичи</t>
  </si>
  <si>
    <t>Газопровод низкого давления протяженностью 1529,5 п.м. инвентарный номер: 14039 литер: II. назначение: смешанное. площадь: 1529,5 (одна тысяча пятьсот двадцать девять целых пять десятых) пог м., адрес объекта: Брянская область, Дубровский район, поселок Дубровка, микрорайон "Литий"</t>
  </si>
  <si>
    <t>Газопровод среднего давления с установкой ГСГО протяженностью 1140 п.м. инвентарный номер: 14039 литер: I. назначение: смешанное. площадь: 1140 (одна тысяча сто сорок) пог м., адрес объекта: Брянская область, Дубровский район, поселок Дубровка, микрорайон "Литий"</t>
  </si>
  <si>
    <t>Газопровод высокого давления с установкой ГСГО протяженностью 1699,3 п.м. инвентарный номер: 14069 литер: I. назначение: смешанное. площадь: 1699,3 (одна тысяча шестьсот девяносто девять целых три десятых) пог м., адрес объекта: Брянская область, Дубровский район, поселок Сеща, улица Советская</t>
  </si>
  <si>
    <t>Газопровод низкого давления протяженностью 4547,7 п.м. инвентарный номер: 14039 литер: II. назначение: смешанное. площадь: 4547,7 (четыре тысячи пятьсот сорок семь целых семь десятых) пог м., адрес объекта: Брянская область, Дубровский район, поселок Сеща, пер. 1-ый, 2-ой, 3-ий Октябрьский, ул.Полевая, Октябрьская, Первомайская, Маньковского, Дмитровская, Советская</t>
  </si>
  <si>
    <t>Газопровод низкого давления. инвентарный номер: 1242/7 литер: АДЕЖЗз. назначение: газоснабжение. площадь: 2171 (две тысячи сто семьдесят один) пог м., адрес объекта: Брянская область, Жуковский район, деревня Ходиловичи</t>
  </si>
  <si>
    <t>Газопровод высокого давления. инвентарный номер: 23/1 литер: АДЕЖЗз. назначение: газоснабжение. площадь: 985 (девятьсот восемьдесят пять) пог м., адрес объекта: Брянская область, Жуковский район, деревня Ходиловичи-Петуховка</t>
  </si>
  <si>
    <t>Газопровод низкого давления. инвентарный номер: 247/1 литер: АДЕЖЗз. назначение: газоснабжение. площадь: 1412,5 (одна тысяча четыреста двенадцать целых пять десятых) пог м., адрес объекта: Брянская область, Жуковский район, деревня Ново-Месковичи, улица Гагарина, улица Юбилейная, улица Полевая</t>
  </si>
  <si>
    <t>Газопровод низкого давления. инвентарный номер: 243 литер: АДЕЖЗз. назначение: газоснабжение. площадь: 200 (двести) пог м., адрес объекта: Брянская область, Жуковский район, деревня Красный Мосток</t>
  </si>
  <si>
    <t>Газопровод низкого давления. инвентарный номер: 56/А литер: АДЕЖЗз. назначение: газоснабжение. площадь: 254 (двести пятьдесят четыре) пог м., адрес объекта: Брянская область, Жуковский район, город Жуковка, улица Мелиораторов</t>
  </si>
  <si>
    <t>Газопровод низкого давления. инвентарный номер: 54/А литер: АДЕЖЗз. назначение: газоснабжение. площадь: 775 (семьсот семьдесят пять) пог м., адрес объекта: Брянская область, Жуковский район, город Жуковка, улица Радужная</t>
  </si>
  <si>
    <t>Газопровод низкого давления. инвентарный номер: 536 литер: АДЕЖЗз. назначение: газоснабжение. площадь: 235 (двести тридцать пять целых) пог м., адрес объекта: Брянская область, Жуковский район, город Жуковка, улица Ленская</t>
  </si>
  <si>
    <t>Газопровод низкого давления. инвентарный номер: 98 литер: АДЕЖЗз. назначение: газоснабжение потребителей газа. площадь: 220 (двести двадцать) пог м., адрес объекта: Брянская область, Клетнянский район, поселок Клетня, улица Кирова</t>
  </si>
  <si>
    <t>Газопровод низкого давления. инвентарный номер: 99 литер: АДЕЖЗз. назначение: газоснабжение потребителей газа. площадь: 280 (двести восемьдесят) пог м., адрес объекта: Брянская область, Клетнянский район, поселок Клетня, улица Чапаева</t>
  </si>
  <si>
    <t>Газопровод высокого давления с установкой ГСГО. инвентарный номер: 1244/8 литер: АДЕЖЗз. назначение: газоснабжение потребителей газа. площадь: 1610 (одна тысяча шестьсот десять) пог м., адрес объекта: Брянская область, Клетнянский район, поселок Строитель</t>
  </si>
  <si>
    <t>Газопровод низкого давления. инвентарный номер: 98 литер: АДЕЖЗз. назначение: газоснабжение потребителей газа. площадь: 1530 (одна тысяча пятьсот тридцать) пог м., адрес объекта: Брянская область, Клетнянский район, поселок Строитель, улица Кленовая,Полевая, Заречная, Советская, Добрынская</t>
  </si>
  <si>
    <t>Газопровод низкого давления. инвентарный номер: 94 литер: АДЕЖЗз. назначение: газоснабжение потребителей газа. площадь: 165 (сто шестьдесять пять) пог м., адрес объекта: Брянская область, Клетнянский район, поселок Клетня, улица Энергетическая</t>
  </si>
  <si>
    <t>Газопровод низкого давления. инвентарный номер: 4583 литер: АДЕЖЗз. назначение: газоснабжение потребителей газа. площадь: 665 (шестьсот шестьдесят пять) пог м., адрес объекта: Брянская область, Клетнянский район, поселок Клетня, улица Чапаева, Панфилова</t>
  </si>
  <si>
    <t>Газопровод низкого давления. инвентарный номер: 102 литер: АДЕЗз. назначение: газоснабжение потребителей газа. площадь: 906,3 (девятьсот шесть целых три десятых) пог м., адрес объекта: Брянская область, Клетнянский район, поселок Клетня, улица Зеленая, переулок Зеленый</t>
  </si>
  <si>
    <t>Газопровод высокого давления с установкой ГСГО-2. инвентарный номер: 13970. назначение: . площадь: 2920 (две тысячи девятьсот двадцать) пог м., адрес объекта: Брянская область, Комаричский район, деревня Дерюгино, б/н</t>
  </si>
  <si>
    <t>Газопровод низкого давления. инвентарный номер: 13978. назначение: . площадь: 2143,6 (две тысячи сто сорок три целых шесть десятых) пог м., адрес объекта: Брянская область, Комаричский район, деревня Дерюгино, б/н</t>
  </si>
  <si>
    <t>Газопровод высокого давления с ГСГО. инвентарный номер: 13944. назначение: . площадь: 1614 (одна тысяча шестьсот четырнадцать) пог м., адрес объекта: Брянская область, Комаричский район, поселок Лопандино, б/н</t>
  </si>
  <si>
    <t>Газопровод высокого давления с установкой СКЗ. инвентарный номер: 2-6/822. назначение: . площадь: 9649,99 (девять тысяч шестьсот сорок девять целых девяносто девять сотых) пог м., адрес объекта: Брянская область, Комаричский район, СПК "Степновский"</t>
  </si>
  <si>
    <t>Газопровод высокого и низкого давления с ГСГО по улице Садовой к улице Рабочей. инвентарный номер: 14064. назначение: . площадь: 695,2 (шестьсот девяносто пять целых две десятых) пог м., адрес объекта: Брянская область, Комаричский район, поселок Комаричи, улица Рабочая, Садовая</t>
  </si>
  <si>
    <t>Газопровод высокого давления с установкой ГСГО-2, инвентарный номер: 13888. назначение: . площадь: 1186,2 (одна тысяча сто восемьдесят шесть целых две десятых) пог м., адрес объекта: Брянская область, Комаричский район, поселок Комаричи, село Игрицкое, б/н</t>
  </si>
  <si>
    <t>Газопровод высокого давления. инвентарный номер: 13953 литер: Г. назначение: газоснабжение потребителей газа. площадь: 1065,7 (одна тысяча шестьдесят пять целых семь десятых) пог м., адрес объекта: Брянская область, Трубчевский район, "Мелиорация"</t>
  </si>
  <si>
    <t>Газопровод низкого давления. инвентарный номер: 13979. назначение: смешанное. площадь: 3364,54 (три тысячи триста шестьдесят цетыре целых пятьдесят четыре сотых) пог м., адрес объекта: Брянская область, Трубчевский район, город Трубчевск, по микрорайону "Мелиорация"</t>
  </si>
  <si>
    <t>Газопровод высокого давления. инвентарный номер: 13941 литер: Г. назначение: нежилое. площадь: 1630,5 (одна тысяча шестьсот тридцать целых пять десятых) пог м., адрес объекта: Брянская область, Трубчевский район, поселок Кветунь-Макарзно</t>
  </si>
  <si>
    <t>Газопровод высокого давления. инвентарный номер: 13954 литер: Г. назначение: газоснабжение потребителей газа. площадь: 1874,5 (одна тысяча восемьсот семьдесят четыре целых пять десятых) пог м., адрес объекта: Брянская область, Трубчевский район, от н.п. Телец до н.п. Красное</t>
  </si>
  <si>
    <t>Газопровод низкого давления. литер: Г. назначение: нежилое. площадь: 1143 (одна тысяча сто сорок три) пог м., адрес объекта: Брянская область, Трубчевский район, деревня Кветунь</t>
  </si>
  <si>
    <t>Газопровод низкого давления. инвентарный номер: 13940 литер: Г. площадь: 2938,5 (две тысячи девятьсот тридцать восемь целых пять десятых) пог м., адрес объекта: Брянская область, Трубчевский район, деревня Макарзно</t>
  </si>
  <si>
    <t>Газопровод высокого давления. Газопровод низкого давления, инвентарный номер: 13942 литер: Г. назначение: газоснабжение потребителей газа. площадь: 1128,05 (одны тысяча сто двадцать восемь целых пять сотых) пог м., адрес объекта: Брянская область, Трубчевский район, деревня Сосновка</t>
  </si>
  <si>
    <t>Газопровод высокого и низкого давления с установской ГСГО. инвентарный номер: 938 литер: Г. назначение: газоснабжение потребителей газа. площадь: 2801,7 (две тысячи восемьсот одна целая семь десятых) пог м., адрес объекта: Брянская область, Трубчевский район, село Филипповичи</t>
  </si>
  <si>
    <t>Газопровод низкого давления. литер: Г. назначение: нежилое. площадь: 309 (триста девять) пог м., адрес объекта: Брянская область, Трубчевский район, деревня Телец, улица Луговая</t>
  </si>
  <si>
    <t>Газопровод низкого давления. инвентарный номер: 13963. назначение: транспортировка газа. площадь: 1105,5 (одна тысяча сто пять целых пять десятых) м., адрес объекта: Брянская область, Гордеевский район, село Гордеевка, улица 15 лет Октября</t>
  </si>
  <si>
    <t>Газопровод низкого давления. инвентарный номер: 14000. назначение: транспортировка газа. площадь: 692 (шестьсот девяносто два) м., адрес объекта: Брянская область, Гордеевский район, село Гордеевка, переулок Великоборский</t>
  </si>
  <si>
    <t>Газопровод низкого давления. инвентарный номер: 13990. назначение: транспортировка газа. площадь: 926,4 (девятьсот двадцать шесть целых четыре десятых) м., адрес объекта: Брянская область, Гордеевский район, село Творишино, улица Калининская</t>
  </si>
  <si>
    <t>Газопровод низкого давления. инвентарный номер: 13965. назначение: транспортировка газа. площадь: 1042,2 (одна тысяча сорок две целых две десятых) м., адрес объекта: Брянская область, Гордеевский район, село Рудня-Воробъевка, улица Октябрьская</t>
  </si>
  <si>
    <t>Газопровод низкого давления. инвентарный номер: 13971. назначение: транспортировка газа. площадь: 280,2 (двести восемьдесят целых две десятых) м., адрес объекта: Брянская область, Гордеевский район, село Стругова-Буда, улица Молодежная,переулок Молодежный</t>
  </si>
  <si>
    <t>Газопровод высокого давлени с ГСГО. инвентарный номер: 13999. назначение: транспортировка газа. площадь: 3362,2 (три тысячи шестьдесят две целых пять десятых) м., адрес объекта: Брянская область, Гордеевский район, поселок Кожаны</t>
  </si>
  <si>
    <t>Газопровод низкого давления. инвентарный номер: 14048. назначение: транспортировка газа. площадь: 736,7 (семьсот тридцать шесть целых семь десятых) м., адрес объекта: Брянская область, Гордеевский район, поселок Кожаны</t>
  </si>
  <si>
    <t>Газопровод низкого давления. инвентарный номер: 13912. назначение: газоснабжение. площадь: 1199,5 (одна тысяча сто девяносто девять целых пять десятых) м., адрес объекта: Брянская область, Красногорский район, п.г.т. Красная Гора, улица Красная</t>
  </si>
  <si>
    <t>Газопровод низкого давления. инвентарный номер: 13921. назначение: газоснабжение. площадь: 1934,1 (одна тысяча девятьсот тридцать четыре целых одна десятая) м., адрес объекта: Брянская область, Красногорский район, п.г.т. Красная Гора, улица Совхозная</t>
  </si>
  <si>
    <t>Газопровод низкого давления. инвентарный номер: 13925. назначение: газоснабжение. площадь: 972,9 (девятьсот семьдесят две целых девять десятых) м., адрес объекта: Брянская область, Красногорский район, п.г.т. Красная Гора, улица Мира</t>
  </si>
  <si>
    <t>Газоснабжение потребителей газа. инвентарный номер: 4256 литер: Г. назначение: нежилое. площадь: 2874,22 (две тысячи восемьсот семьдесят четыре целых двадцать две сотых) пог м., адрес объекта: Брянская область, Новозыбковский район, село Внуковичи, улица Советская, ул. Кирова, ул. Садовая, ул. Озерная</t>
  </si>
  <si>
    <t>Газопровод низкого давления. инвентарный номер: 4302 литер: Г. назначение: нежилое. площадь: 227,4 (двести двадцать семь целых четыре десятых) пог м., адрес объекта: Брянская область, Новозыбковский район, село Внуковичи, улица Молодежная</t>
  </si>
  <si>
    <t>Газопровод высокого и низкого давления. инвентарный номер: 4282 литер: Г. назначение: нежилое. площадь: 3035,1 (три тысячи тридцать пять целых одна десятая) пог м., адрес объекта: Брянская область, Новозыбковский район, село Манюки, улица Садовая, ул. Первомайская, ул. Молодежная, ул. Советская</t>
  </si>
  <si>
    <t>Газопровод высокого и низкого давления. инвентарный номер: 4381 литер: Г. назначение: нежилое. площадь: 641,25 (шестьсот сорок одна целая двадцать пять сотых) пог м., адрес объекта: Брянская область, город Новозыбков, улица Маяковского</t>
  </si>
  <si>
    <t>Газопровод высокого давления. инвентарный номер: 4284 литер: Г. назначение: нежилое. площадь: 2771,8 (две тысячи семьсот семьдесят одна целая восемь десятых) пог м., адрес объекта: Брянская область, Новозыбковский район, от н.п. Старые Бобовичи до н.п. Старый Вышков</t>
  </si>
  <si>
    <t>Газопровод низкого давления. инвентарный номер: 4301 литер: Г. назначение: нежилое. площадь: 243,7 (двести сорок три целых семь десятых) пог м., адрес объекта: Брянская область, Новозыбковский район, село Внуковичи, улица Молодежная</t>
  </si>
  <si>
    <t>Газопровод низкого давления. инвентарный номер: 4286 литер: Г. назначение: нежилое. площадь: 680,2 (шестьсот восемьдесят целых две десятых) пог м., адрес объекта: Брянская область, Новозыбковский район, село Катичи, улица Набережная, б/н</t>
  </si>
  <si>
    <t>Газопровод низкого давления. инвентарный номер: 4299 литер: Г. назначение: нежилое. площадь: 192 (сто девяносто два) пог м., адрес объекта: Брянская область, Новозыбковский район, село Верещаки, переулок Комсомольский, б/н</t>
  </si>
  <si>
    <t>Газопровод низкого давления протяженностью 101,3 (сто одна целая три десятых) п.м. литер: Г. назначение: нежилое. площадь: 101,3 (сто одна целая три десятых) пог м., адрес объекта: Брянская область, Новозыбковский район, село Верещаки, Улица Ленина</t>
  </si>
  <si>
    <t>Газопровод низкого давления 177 (сто семьдесят семь) п.м. литер: Г. назначение: нежилое. площадь: 177 (сто семьдесят семь) пог м., адрес объекта: Брянская область, город Новозыбков, улица Красная</t>
  </si>
  <si>
    <t>Газопровод низкого давления. инвентарный номер: 4280 литер: Г. назначение: нежилое. площадь: 4240,7 (четыре тысячи двести сорок целых семь десятых) пог м., адрес объекта: Брянская область, Новозыбковский район, село Замишево, улица Дыбенко, ул. Барановка, ул. Первомайская, ул. Садовая</t>
  </si>
  <si>
    <t>Газопровод низкого давления. инвентарный номер: 14054 литер: Г. назначение: газоснабжение потребителей газа. площадь: 633,1 (шестьсот тридцать три целых одна десятая) пог м., адрес объекта: Брянская область, город Злынка, Злынковский район, улица Трудовая,ул.Южная</t>
  </si>
  <si>
    <t>Газопровод высокого давления. инвентарный номер: 14014 литер: Г. назначение: газоснабжение потребителей газа. площадь: 450 (четыреста пятьдесят) пог м., адрес объекта: Брянская область, Злынковский район, поселок Вышков, территория к фабрике "Ревпуть"</t>
  </si>
  <si>
    <t>Газопровод высокого и низкого давления с установкой ШРП. инвентарный номер: 112/10 литер: Г. назначение: предпринимательская деятельность. площадь: 2181,3 (две тысячи сто восемьдесят одна целая три десятых) пог м., адрес объекта: Брянская область, Карачевский район, село Гощь</t>
  </si>
  <si>
    <t>Газопровод низкого давления. инвентарный номер: 122/10 литер: Г. назначение: предпринимательская деятельность. площадь: 1316,1 (одна тысяча триста шестнадцать целых одна десятая) пог м., адрес объекта: Брянская область, Карачевский район, деревня Куприно,</t>
  </si>
  <si>
    <t>Газопровод высокого давления с установкой ГСГО. инвентарный номер: 122/10 литер: Г. назначение: предпринимательская деятельность. площадь: 8677,7 (восемь тысяч шестьсот семьдесят семь целых семь десятых) пог м., адрес объекта: Брянская область, Карачевский район, деревня Куприно</t>
  </si>
  <si>
    <t>Газопровод высокого и низкого давления с установкой ШРП. инвентарный номер: 131/10 литер: Г. назначение: нежилое. площадь: 2540,9 (две тысячи пятьсот сорок целых девять десятых)  пог м., адрес объекта: Брянская область, Карачевский район, село Верхополье</t>
  </si>
  <si>
    <t>Газопровод низкого давления. инвентарный номер: 120/10 литер: Г. назначение: нежилое. площадь: 177,8 (сто семьдесят семь целых восемь десятых) пог м., адрес объекта: Брянская область, Карачевский район, село Ружное, улица Слободка</t>
  </si>
  <si>
    <t>Газопровод низкого давления. инвентарный номер: 137/10 литер: Г. назначение: нежилое. площадь: 392,25 (триста девяносто две целых двадцать пять сотых) пог м., адрес объекта: Брянская область, Карачевский район, село Одрино, к Топочным Николо-Одринского монастыря</t>
  </si>
  <si>
    <t>Газопровод высокого давления с установкой ГСГО. инвентарный номер: 121/10 литер: Г. назначение: нежилое. площадь: 6563,66 (шесть тысяч пятьсот шестьдесят три целых шестьдесят шесть сотых) пог м., адрес объекта: Брянская область, Карачевский район, село Одрино (к Николоодринскому монастырю)</t>
  </si>
  <si>
    <t>Газопровод высокого давления, низкого давления. инвентарный номер: 116/10 литер: Г. назначение: нежилое. площадь: 1053,87 (одна тысяча пятьдесят три целых восемьдесят семь сотых) пог м., адрес объекта: Брянская область, Карачевский район, село Юрасово, улица Центральная</t>
  </si>
  <si>
    <t>Газопровод высокого давления, газопровод низкого давления. инвентарный номер: 115/10 литер: Г. назначение: нежилое. площадь: 465,5 (четыреста шестьдесят пять целых пять десятых) пог м., адрес объекта: Брянская область, Карачевский район, поселок Теплое, газопровод к школе</t>
  </si>
  <si>
    <t>Газопровод низкого давления. инвентарный номер: 111/36 литер: Г. назначение: нежилое. площадь: 134,6 (сто тридцать четыре целых шесть десятых) пог м., адрес объекта: Брянская область, Карачевский район, город Карачев, улица Первомайская</t>
  </si>
  <si>
    <t>Газопровод высокого давления. инвентарный номер: 153/10 литер: Г. назначение: нежилое. площадь: 20588,5 (двадцать тысяч пятьсот восемьдесят восемь целых пять десятых) пог м., адрес объекта: Брянская область, Карачевский район, от деревни Песочня до деревни Пальцо</t>
  </si>
  <si>
    <t>Газопровод низкого давления н.п. Курчичи с установкой ГСГО и СКЗ протяженностью 5752,8 (пять тысяч семьсот пятьдесят две целых восемь десятых) пог м. инвентарный номер: 13915. назначение:. площадь: 5752,8 (пять тысяч семьсот пятьдесят две целых восемь десятых) пог м., адрес объекта: Брянская область, Мглинский район, село Курчичи</t>
  </si>
  <si>
    <t>Газопровод низкого давления протяженностью 180 (сто восемьдесят) пог м. инвентарный номер: 13917. литер: 1. назначение:. площадь: 180 (сто восемьдесят)  пог м., адрес объекта: Брянская область, город Мглин, улица Ворошилова, Д. № 45-53</t>
  </si>
  <si>
    <t>Газопровод низкого давления протяженностью 75 (семьдесят пять) пог м. инвентарный номер: 13916. литер: 1. назначение:. площадь: 75 (семьдесят пять) пог м., адрес объекта: Брянская область, город Мглин, 1-й переулок Первомайский</t>
  </si>
  <si>
    <t>Газопровод низкого давления протяженностью 853 (восемьсот пятьдесят три) пог м. инвентарный номер: 13914. литер: 1. назначение:. площадь: 853 (восемьсот пятьдесят три) пог м., адрес объекта: Брянская область, город Мглин, улица Мира</t>
  </si>
  <si>
    <t>Газопровод низкого давления протяженностью 180 (сто восемьдесят) пог м. инвентарный номер: 13913. литер: 1. назначение:. площадь: 180 (сто восемьдесят) пог м., адрес объекта: Брянская область, город Мглин, 2-й переулок Октябрьский</t>
  </si>
  <si>
    <t>Газопровод высокого и низкого давления. инвентарный номер: 361. литер: Б. назначение: нежилое. площадь: 7834,7 (семь тысяч восемьсот тридцать четыре целых семь десятых) пог м., адрес объекта: Брянская область, Суражский район, н.п. Калинки</t>
  </si>
  <si>
    <t>Газопровод низкого давления. инвентарный номер: 336. литер: Б. назначение: нежилое. площадь: 688 (шестьсот восемьдесят восемь) пог м., адрес объекта: Брянская область, город Сураж, Суражский район, переулок Рабочий</t>
  </si>
  <si>
    <t>Газопровод низкого давления. инвентарный номер: 335. литер: Б. назначение: нежилое. площадь: 621 (шестьсот двадцать один) пог м., адрес объекта: Брянская область, город Сураж, Суражский район, улица Плеханова</t>
  </si>
  <si>
    <t>Газопровод низкого давления. инвентарный номер: 337. литер: Б. назначение: нежилое. площадь: 401 (четыреста один) пог м., адрес объекта: Брянская область, город Сураж, Суражский район, улица Мглинская</t>
  </si>
  <si>
    <t>Газопровод высокого давления. инвентарный номер: 362. литер: Б. назначение: нежилое. площадь: 1010 (одна тысяча десять) пог м., адрес объекта: Брянская область, Суражский район, н. п. Иванов, к-з им Калинина</t>
  </si>
  <si>
    <t>Газопровод высокого и низкого давления с ГСГО. инвентарный номер: 14030. назначение: нежилое. площадь: 4084,78 (четыре тысячи восемьдесят четыре целых семьдесят восемь сотых) пог м., адрес объекта: Брянская область, Рогнединский район, поселок Рогнедино, микрорайон льнозавода</t>
  </si>
  <si>
    <t>Газопровод высокого давления н.п. Вороново. инвентарный номер: 13927. назначение: нежилое. площадь: 4332 (четыре тысячи триста тридцать два) пог м., адрес объекта: Брянская область, Рогнединский район, н.п.Вороново</t>
  </si>
  <si>
    <t>Газопровод высокого давления общей протяженностью 7239 (семь тысяч двести тридцать девять) м. назначение: нежилое. площадь: 7239 (семь тысяч двести тридцать девять) м., адрес объекта: Брянская область, Брасовский район, Сныткино-Кропотово-Асоцкое</t>
  </si>
  <si>
    <t>Газопровод высокого давления. инвентарный номер: 14111 литер: I. назначение: газоснабжение потребителей газа. площадь: 5558,2 (пять тысяч пятьсот пятьдесят восемь целых две десятых) пог м., адрес объекта: Брянская область, Клетнянский район, деревня Харитоновка-деревня Добрая Корна</t>
  </si>
  <si>
    <t>Газопровод высокого давления. инвентарный номер: 144/02/10. назначение: нежилое. площадь: 2700,5 (две тысячи семьсот целых пять десятых) пог м., адрес объекта: Брянская область, Брянский район, к селу Стеклянная Радица</t>
  </si>
  <si>
    <t>Газопровод высокого давления. инвентарный номер: 14104 литер: 1. назначение: газоснабжение потребителей газа. площадь: 3601,2 (три тысячи шестьсот одна целая две десятых) пог м., адрес объекта: Брянская область, Клетнянский район, деревня Добрая Корна - деревня Болотня</t>
  </si>
  <si>
    <t>Газопровод высокого давления, ГСГО-2. инвентарный номер: 15022. назначение: нежилое. площадь: 5802,5 (пять тысяч восемьсот две целых пять десятых) пог м., адрес объекта: Брянская область, Суражский район, н.п. Овчинец- н.п. Новый Дроков</t>
  </si>
  <si>
    <t>Газопровод высокого давления с ГСГО-5. инвентарный номер: 14115 литер: АДЕЖЗ. назначение: газоснабжение. площадь: 4616,35 (четыре тысячи шестьсот шестрадцать целых тридцать пять сотых) пог м., адрес объекта: Брянская область, Жуковский район, деревня Леденево - село Белоголовль, межпоселковый</t>
  </si>
  <si>
    <t>Газопровод высокого давления н.п. Усожа - н.п. Евдокимовка. инвентарный номер: 14103 литер: 1. назначение: нежилое. площадь: 11210,5 (одиннадцать тысяч двести двесять целых пять десятых) пог м., адрес объекта: Брянская область, Комаричский район, село Усожа - село Евдокимовка</t>
  </si>
  <si>
    <t>Газопровод высокого давления протяженностью 4988 (четыре тысячи девятьсот восемьдесят восемь) м. литер: 1. назначение: 2 группа, площадь: 4988 (четыре тысячи девятьсот восемьдесят восемь) м, адрес объекта: Брянская область, Клетнянский район, от деревни Бульшево до села Акуличи</t>
  </si>
  <si>
    <t>Газопровод низкого давления протяженностью 910 (девятьсот десять) п.м. инвентарный номер: 001 литер: 1., адрес объекта: Брянская область, Погарский район, село Посудичи, улица Советская</t>
  </si>
  <si>
    <t>Газопровод низкого давления протяженностью 308 (триста восемь) п.м. инвентарный номер: 001 литер: 1., адрес объекта: Брянская область, Погарский район, поселок Заречное, улица Луговая</t>
  </si>
  <si>
    <t>Сооружение: газопровод высокого и низкого давления протяженностью 2607,0 пог м с установкой ГСГО и станции катодной защиты Брянская область, Почепский район, село Красный Рог, инвентарный номер: 102, литер: Г, назначение: нежилое, площадь: 2607( две тысячи шестьсот семь) пог м, адрес объекта: Брянская область, Почепский район, село Красный Рог</t>
  </si>
  <si>
    <t>Газопровод низкого давления. инвентарный номер: 11033/5 литер: Г. назначение: производственные цели. площадь: 371,3 (триста семьдесят одна целая три десятых) пог м, адрес объекта: Брянская область, Стародубский район, деревня Гриденки</t>
  </si>
  <si>
    <t>Газопровод низкого давления с установкой ГРПШ-400-01. инвентарный номер: 15/07/03 литер: 1. назначение: нежилое. площадь: 1138,24 (одна тысяча тридцать восемь целых двадцать четыре десятых) пог м. этажность: 1., адрес объекта: Брянская область, Брянский район, поселок Успенский</t>
  </si>
  <si>
    <t>Газопровод высокого и низкого давления протяженностью 3571,7 (три тысячи пятьсот семьдесят одна целая семь десятых) п.м. инвентарный номер: 86/01. назначение: нежилое., адрес объекта: Брянская область, город Брянск, Советский район, п. Малое Кузьмино</t>
  </si>
  <si>
    <t>Газопровод высокого давления протяженностью 7337,5 (семь тысяч триста тридцать семь целых пять десятых) м. литер: А. назначение: нежилое., адрес объекта: Брянская область, Брасовский район, село Глоднево-село Веребск</t>
  </si>
  <si>
    <t>Газопровод высокого давления протяженностью 5907,1 (пять тысяч девятьсот семь целых одна десятая) м. литер: А. назначение: нежилое., адрес объекта: Брянская область, Брасовский район, село Столбово-село Глоднево</t>
  </si>
  <si>
    <t>Газопровод низкого давления протяженностью 554,6 (пятьсот пятьдесят четыре целых шесть десятых) м. литер: А. назначение: нежилое., адрес объекта: Брянская область, Брасовский район, поселок Локоть, улица Чапаева</t>
  </si>
  <si>
    <t>Газопровод высокого, среднего, низкого давления протяженностью 4226,6 (четыре тысячи двести двадцать шесть целых шесть десятых) м. литер: А. назначение: нежилое., адрес объекта: Брянская область, Брасовский район, село Глоднево</t>
  </si>
  <si>
    <t>Газопровод высокого, среднего, низкого давления протяженностью 2654,9 (две тысячи шестьсот пятьдесят четыре целых девять десятых) м. литер: А. назначение: нежилое., адрес объекта: Брянская область, Брасовский район, село Столбово</t>
  </si>
  <si>
    <t>Газопровод низкого давления протяженностью 1143 (одна тысяча сто сорок три) м. литер: А. назначение: нежилое., адрес объекта: Брянская область, Брасовский район, поселок Локоть, улица Твардовского</t>
  </si>
  <si>
    <t>Газопровод низкого давления протяженностью 251 (двести пятьдесять один) м. литер: А. назначение: нежилое., адрес объекта: Брянская область, Брасовский район, поселок Локоть, переулок Лесозаводской</t>
  </si>
  <si>
    <t>Газопровод высокого давления протяженностью 12111,2 (двенадцать тысяч сто одиннадцать целых две десятых) м. литер: А. назначение: нежилое., адрес объекта: Брянская область, Брасовский район, село Сныткино-село Столбово</t>
  </si>
  <si>
    <t>Газопровод высокого и низкого давления протяженностью 2923,2 (две тысячи девятьсот двадцать три целых две десятых) м. литер: А. назначение: нежилое., адрес объекта: Брянская область, Брасовский район, поселок Локоть</t>
  </si>
  <si>
    <t>Газопровод низкого и среднего давления протяженностью 2787,4 (две тысячи семьсот восемьдесят семь целых четыре десятых) м. литер: А. назначение: нежилое., адрес объекта: Брянская область, Брасовский район, село Веребск</t>
  </si>
  <si>
    <t>Газопровод по улице Восточной к 18 кв. ж/дому. инвентарный номер: 14095 литер: 1. назначение: нежилое. площадь: 0,204 (ноль целых двести четыре тысячных) км., адрес объекта: Брянская область, Брянский район, село Глинищево, улица Восточная, д. № 3А</t>
  </si>
  <si>
    <t>Газопровод низкого давления протяженностью 602 (шестьсот два) п.м. инвентарный номер: 14044 литер: А., адрес объекта: Брянская область, Брасовский район, поселок Локоть, улица Полевая</t>
  </si>
  <si>
    <t>Газопровод низкого давления протяженностью 98 (девяносто восемь) п.м. инвентарный номер: 13956 литер: Г. назначение: ., адрес объекта: Брянская область, Брасовский район, поселок Локоть, переулок Лесозаводской</t>
  </si>
  <si>
    <t>Газопровод низкого давления протяженностью 1248,1 (одна тысяча двести сорок восемь целых одна десятая) п.м. инвентарный номер: 13957. литер: Г. назначение: ., адрес объекта: Брянская область, Брасовский район, поселок Локоть, переулок Транспортный, переулок Механизаторов</t>
  </si>
  <si>
    <t>Газопровод высокого давления, низкого давления и ГСГО протяженностью 1013,56 (одна тысяча тринадцать целых пятьдесят шесть сотых) п.м. инвентарный номер: 13959. назначение: ., адрес объекта: Брянская область, Брасовский район, поселок Каменка</t>
  </si>
  <si>
    <t>Газопровод высокого и низкого давления с ГСГО протяженностью 3317,4 (три тысячи триста семнадцать целых четыре десятых) п.м. инвентарный номер: 14002. литер: Г. назначение: ., адрес объекта: Брянская область, Брасовский район, село Сныткино</t>
  </si>
  <si>
    <t>Газопровод высокого давления. назначение: нежилое. протяженность 4084,6 м, адрес объекта: Брянская область, Навлинский район, Зубовка - Синезерки</t>
  </si>
  <si>
    <t>Газопровод низкого давления протяженностью 49,3 (сорок девять целых три десятых) пог м. инвентарный номер: 66/04., адрес объекта: Брянская область, город Брянск, Фокинский район, переулок Электровозный</t>
  </si>
  <si>
    <t>Газопровод низкого давления протяженностью 109,6 (сто девять целых шесть десятых) пог м. инвентарный номер: 82/04., адрес объекта: Брянская область, город Брянск, Фокинский район, переулок Запорожный</t>
  </si>
  <si>
    <t>Газопровод низкого давления протяженностью 284,9 (двести восемьдесят четыре целых девять десятых) пог м. инвентарный номер: 66/04., адрес объекта: Брянская область, город Брянск, Фокинский район, переулок Электровозный</t>
  </si>
  <si>
    <t>Газопровод высокого и низкого давления с ГСГО протяженностью 347,2 (триста сорок семь целых две десятых) пог м. инвентарный номер: 46/03., адрес объекта: Брянская область, город Брянск, Володарский район, ПГТ Б.Полпино, улица Объездная</t>
  </si>
  <si>
    <t>Газопровод низкого давления протяженностью 303,5 (триста три целых пять десятых) пог м. литер: Г., адрес объекта: Брянская область, город Брянск, Бежицкий район, улица Созидания</t>
  </si>
  <si>
    <t>Газопровод высокого давления общей протяженностью 631 (шестьсот тридцать один) пог.м. инвентарный номер: 282 литер: Г., адрес объекта: Брянская область, Жирятинский район, н.п. Заречное</t>
  </si>
  <si>
    <t>Газопровод низкого давления общей протяженностью 1303,1 (одна тысяча три целых одна десятая) пог.м. инвентарный номер: 281 литер: Г., адрес объекта: Брянская область, Жирятинский район, н.п. Заречное</t>
  </si>
  <si>
    <t>Газопровод высокого давления протяженностью 3684 (три тысячи шестьсот восемьдесят четыре) п.м. инвентарный номер: 14031 литер: 1., адрес объекта: Брянская область, Погарский район, поселок Красный Угол</t>
  </si>
  <si>
    <t>Газопровод низкого давления протяженностью 2653,88 (две тысячи шестьсот пятьдесят три целых восемьдесят восемь сотых) п.м. инвентарный номер: 14031 литер: 11, адрес объекта: Брянская область, Погарский район, поселок Красный Угол, улица Новая, ул. Пролетарская, ул. Мичурина</t>
  </si>
  <si>
    <t>Газопровод низкого давления 1131,75 (одна тысяча сто тридцать одна целая семьдесят пять сотых) п.м. инвентарный номер: 14071 литер: 1., адрес объекта: Брянская область, Погарский район, поселок Балыкино, улица Центральная</t>
  </si>
  <si>
    <t>Газопровод низкого давления, протяженность 2554,34 м. инв.№ 14070. лит. 11., адрес объекта: Брянская область, Погарский район, с.Гудовка</t>
  </si>
  <si>
    <t>Газопровод высокого и низкого давления с ШРП протяженностью 1238,5 (одна тысяча двести тридцать восемь целых пять десятых) п.м. инвентарный номер: 14070 литер: 1., адрес объекта: Брянская область, Погарский район, поселок Кубань</t>
  </si>
  <si>
    <t>Газопровод низкого давления длиной 292 (двести девяносто два) п.м. инвентарный номер: 13961 литер: 11., адрес объекта: Брянская область, Погарский район, поселок Заречное, улица Луговая</t>
  </si>
  <si>
    <t>Газопровод высокого давления с установкой ШРП протяженностью 2313 (две тысячи триста тринадцать) п.м. инвентарный номер: 14071 литер: 11.  назначение: нежилое., адрес объекта: Брянская область, Погарский район, деревня Прирубки-пос.Балыкино</t>
  </si>
  <si>
    <t>Газопровод низкого давления протяженностью 991,7 (девятьсот девяносто одна целая семь десятых) п.м. инвентарный номер: 14013 литер: 1. назначение: нежилое., адрес объекта: Брянская область, Погарский район, село Андрейковичи, улица Центральная, Нижняя</t>
  </si>
  <si>
    <t>Газопровод низкого давления протяженностью 1613,2 (одна тысяча шестьсот тринадцать целых две десятых) п.м. инвентарный номер: 13931 литер: 111., адрес объекта: Брянская область, Погарский район, село Березовка</t>
  </si>
  <si>
    <t>Газопровод высокого давления с установкой ГСГО протяженностью 508,3 (пятьсот восемь целых три девятых) п.м. инвентарный номер: 13931 литер: 11., адрес объекта: Брянская область, Погарский район, село Березовка</t>
  </si>
  <si>
    <t>Газопровод низкого давления длиной 585,8 (пятьсот восемьдесят пять целых восемь десятых) п.м. инвентарный номер: 13972 литер: 1., адрес объекта: Брянская область, Погарский район, деревня Яковлевичи, улица Зеленая</t>
  </si>
  <si>
    <t>Газопровод низкого давления протяженностью 173,3 (сто семьдесят три целых три десятых) п.м. инвентарный номер: 14034 литер: 1., адрес объекта: Брянская область, Погарский район, деревня Перегон, улица Советская</t>
  </si>
  <si>
    <t>Газопровод низкого давления длиной 200 (двести) п.м. инвентарный номер: 13994 литер: Г., адрес объекта: Брянская область, Погарский район, село Дареевск, улица Горького</t>
  </si>
  <si>
    <t>Газопровод низкого давления длиной 833 (восемьсот тридцать три) п.м. инвентарный номер: 13993 литер: 1., адрес объекта: Брянская область, Погарский район, деревня Василевка, улица Озерная</t>
  </si>
  <si>
    <t>Газопровод низкого давления длиной 110 (сто десять) п.м. инвентарный номер: 13993 литер: 1., адрес объекта: Брянская область, Погарский район, деревня Василевка, улица Советская</t>
  </si>
  <si>
    <t>Газопровод низкого давления длиной 163 (сто шестьдесят три) п.м. инвентарный номер: 13961 литер: 1., адрес объекта: Брянская область, Погарский район, поселок Заречное</t>
  </si>
  <si>
    <t>Газопровод высокого давления с установкой ШРП длиной 696,3 (шестьсот девяносто шесть целых три десятых) п.м. инвентарный номер: 14034 литер: 111., адрес объекта: Брянская область, Погарский район, деревня Перегон</t>
  </si>
  <si>
    <t>Газопровод низкого давления протяженностью 332,9 (триста тридцать две целых девять десятых) п.м. инвентарный номер: 14034 литер: 11., адрес объекта: Брянская область, Погарский район, деревня Перегон, улица Пушкина</t>
  </si>
  <si>
    <t>Газопровод низкого давления длиной 171,5 (сто семьдесят одна целая пять десятых) п.м. инвентарный номер: 13960 литер: 1., адрес объекта: Брянская область, Погарский район, р.п. Погар, улица Молодежная</t>
  </si>
  <si>
    <t>Газопровод низкого давления длиной 190,2 (сто девяносто целых две десятых) п.м. инвентарный номер: 13967 литер: 1., адрес объекта: Брянская область, Погарский район, р.п. Погар, улица Озерная</t>
  </si>
  <si>
    <t>Газопровод низкого давления длиной 812 (восемьсот двенадцать) п.м. инвентарный номер: 14051 литер: 1., адрес объекта: Брянская область, Погарский район, р.п. Погар, улица Полевая</t>
  </si>
  <si>
    <t>Газопровод высокого и низкого давления с ГСГО протяженностью 5192,5 (пять тысяч сто девяносто две целых пять десятых) п.м. инвентарный номер: 13968 литер: 1., адрес объекта: Брянская область, Погарский район, поселок Пролетарский</t>
  </si>
  <si>
    <t>Газопровод высокого давления в н/п Литовск, назначение: нежилое, общая площадь 837,8 кв.м. инв.№ 13988, лит. Г., адрес объекта: Брянская область, Стародубский район, с. Литовск</t>
  </si>
  <si>
    <t>Газопровод низкого давления протяженностью 488,01 (четыреста восемьдесят восемь целых одна сотая) п.м. инвентарный номер: 762 литер: Б. назначение: нежилое., адрес объекта: Брянская область, Дятьковский район, посёлок Бытошь, улица Комсомольская</t>
  </si>
  <si>
    <t>Газопровод низкого давления протяженностью 1738,74 (одна тысяча семьсот тридцать восемь целых семьдесят четыре сотых) п.м. инвентарный номер: 761 литер: Б. назначение: нежилое., адрес объекта: Брянская область, Дятьковский район, посёлок Бытошь, улица Молодежная, улица Ленина</t>
  </si>
  <si>
    <t>Газопровод низкого давления протяженностью 739,2 (семьсот тридцать девять целых две десятых) п.м. инвентарный номер: 760 литер: Б. назначение: нежилое., адрес объекта: Брянская область, Дятьковский район, посёлок Бытошь, улица Московская</t>
  </si>
  <si>
    <t>Газопровод низкого давления протяженностью 1479,94 (одна тысяча четыреста семьдесят девять целых девяносто четыре сотых) п.м. инвентарный номер: 781 литер: Б. назначение: нежилое., адрес объекта: Брянская область, Дятьковский район, посёлок Бытошь, улица Пионерская</t>
  </si>
  <si>
    <t>Газопровод низкого давления протяженностью 375,22 (триста семьдесят пять целых двадцать две сотых) п.м. инвентарный номер: 841 литер: Б. назначение: нежилое., адрес объекта: Брянская область, Дятьковский район, посёлок Бытошь, улица Ленина</t>
  </si>
  <si>
    <t>Газопровод низкого давления протяженностью 2644,2 (две тысячи шестьсот сорок четыре целых две десятых) п.м. инвентарный номер: 840 литер: Б. назначение: нежилое., адрес объекта: Брянская область, Дятьковский район, город Фокино, микрорайон Шибенец, улица Чапаева, улица Чехова, улица Лермонтова, улица Гоголя</t>
  </si>
  <si>
    <t>Газопровод низкого давления протяженностью 442,52 (четыреста сорок две целых пятьдесят две сотых) п.м. инвентарный номер: 763  литер: Б. назначение: нежилое., адрес объекта: Брянская область, город Дятьково, улица Полевая, улица Новая</t>
  </si>
  <si>
    <t>Газопровод низкого давления протяженностью 928,88 (девятьсот двадцать восемь целых восемьдесят восемь сотых) п.м. инвентарный номер: 826 литер: Б. назначение: нежилое., адрес объекта: Брянская область, город Дятьково, улица 2-ая Ново-Станционная</t>
  </si>
  <si>
    <t>Газопровод низкого давления протяженностью 608,6 (шестьсот восемь целых шесть десятых) м. инвентарный номер: 13935. назначение: нежилое., адрес объекта:  Брянская область, Суземский район, поселок Суземка, улица Красноармейская</t>
  </si>
  <si>
    <t>Газопровод низкого давления протяженностью 399 п.м. инвентарный номер 14018 литер: 1. назначение: газоснабжение потребителей газа., адрес объекта: Брянская область, город Клинцы, улица Скачковская,</t>
  </si>
  <si>
    <t>Газопровод низкого давления протяженностью 102,6 п.м. инвентарный номер 13904 литер: 1. назначение: газоснабжение потребителей газа., адрес объекта:  Брянская область, город Клинцы, улица Партизанская</t>
  </si>
  <si>
    <t>Газопровод низкого давления протяженностью 651,3 п.м. инвентарный номер 13899 литер: 1. назначение: газоснабжение потребителей газа., адрес объекта: Брянская область, город Клинцы, переулок Веселый</t>
  </si>
  <si>
    <t>Газопровод низкого давления протяженностью 687,2 п.м. инвентарный номер 13902 литер: 1. назначение: газоснабжение потребителей газа., адрес объекта: Брянская область, Клинцовский район, село Великая Топаль, улица Калининская</t>
  </si>
  <si>
    <t>Газопровод низкого давления протяженностью 3523 п.м. инвентарный номер 13903 литер: 1. назначение: газоснабжение потребителей газа., адрес объекта: Брянская область, город Клинцы, поселок Банный , ул.Народная,ул.Артельная, ул.Чернецкая, ул.Речная , пер.Песчаный ,пер.Народный, пер 3-й Народный, пер.Чернецкий, пер.Полевой</t>
  </si>
  <si>
    <t>Газопровод низкого давления протяженностью 2143 п.м. инвентарный номер 13901 литер: 1. назначение: газоснабжение потребителей газа., адрес объекта: Брянская область, Клинцовский район, пос Займище,улица Клинцовская,улица Залинейная, улица Путевая , переулок Южный</t>
  </si>
  <si>
    <t>Газопровод низкого давления протяженностью 1300,2 п.м. инвентарный номер 13900 литер: 1. назначение: газоснабжение потребителей газа., адрес объекта: Брянская область, Клинцовский район, село Смолевичи, улица Гагарина,переулок Октябрьский</t>
  </si>
  <si>
    <t>Газопровод низкого давления протяженностью 1902,1 п.м. инвентарный номер 13906 литер: 1. назначение: газоснабжение потребителей газа., адрес объекта: Брянская область, Клинцовский район, село Киваи, улица Октябрьская,улица Луговая, улица Советская, улица Буденного</t>
  </si>
  <si>
    <t>Газопровод высокого и низкого давления протяженностью 1509,3 п.м. с установкой ГСГО н.п. Калинин. инвентарный номер 13907 литер: 1. назначение: газоснабжение потребителей газа., адрес объекта: Брянская область, Клинцовский район, поселок Калинин, Смотровобудская с/а</t>
  </si>
  <si>
    <t>Газопровод низкого давления протяженностью 452,4 п.м. инвентарный номер 13905 литер: 1. назначение: газоснабжение потребителей газа., адрес объекта: Брянская область, город Клинцы, улица Западная</t>
  </si>
  <si>
    <t>Газопровод низкого давления протяженностью 518 п.м. инвентарный номер 13908 литер: 1. назначение: газоснабжение потребителей газа., адрес объекта: Брянская область, город Клинцы, улица Молодежная,</t>
  </si>
  <si>
    <t>Газопровод низкого давления с установкой ГСГО протяженностью 1123(одна тысяча сто двадцать три)п.м. инвентарный номер: 13887. назначение: для производственных целей., адрес объекта: Брянская область, Климовский район, поселок Климово, улица Транспортная</t>
  </si>
  <si>
    <t>Газопровод низкого давления протяженностью 537 (пятьсот тридцать семь) п.м. инвентарный номер: 13895. назначение: для производственных целей., адрес объекта: Брянская область, Климовский район, поселок Климово, улица Фрунзе</t>
  </si>
  <si>
    <t>Газопровод высокого и среднего давления общей протяженностью 10650 (десять тысяч шестьсот пятьдесят) п.м. инвентарный номер: 13893. назначение: для производственных целей., адрес объекта: Брянская область, Климовский район, село Сачковичи-с.Ст.Ропск-с.Н.Ропск</t>
  </si>
  <si>
    <t>Газопровод высокого и низкого давления  с ГСГО общей протяженностью 1200 (одна тысяча двести) п.м. инвентарный номер: 13889. назначение: для производственных целей., адрес объекта: Брянская область, Климовский район, село Челхов</t>
  </si>
  <si>
    <t>Газопровод низкого давления. инвентарный номер: 114/10 литер: Г. назначение: предпринимательская деятельность. площадь: 339,4 (триста тридцать девять целых четыре десятых) пог м. этажность: 1., адрес объекта: Брянская область, Карачевский район, деревня Подсосонки</t>
  </si>
  <si>
    <t>Газопровод высокого давления протяженностью 4308,3 (четыре тысячи триста восемь целых три десятых) пог м. инвентарный номер: 12067. литер: Е. назначение: нежилое., адрес объекта: Брянская область, город Унеча, Унечский район, улица Ленина</t>
  </si>
  <si>
    <t>Газопровод низкого давления протяженностью 354 (триста пятьдесят четыре) пог м. инвентарный номер: 12086. литер: Е. назначение: нежилое. адрес (местоположение):, адрес объекта: Брянская область, город Унеча, Унечский район, улица Ленина</t>
  </si>
  <si>
    <t>Газопровод низкого давления протяженностью 1038,5 (одна тысяча тридцать восемь целых пять десятых) пог м. инвентарный номер: 12087. литер: Е. назначение: нежилое., адрес объекта: Брянская область, город Унеча, улица Ленина, улица Дачная, улица Новоселов</t>
  </si>
  <si>
    <t>Газопровод низкого давления протяженностью 1070,6 (одна тысяча семьдесят целых шесть десятых) пог м. инвентарный номер: 12091. литер: Е. назначение: нежилое., адрес объекта: Брянская область, город Унеча, улица Ленина, улица Суражская, улица Полевая, переулок Полевой</t>
  </si>
  <si>
    <t>Газопровод низкого давления протяженностью 1093,3 (одна тысяча девяносто три целых три десятых) пог м. инвентарный номер: 12089. литер: Е. назначение: нежилое., адрес объекта: Брянская область, город Унеча, улица Сосновая</t>
  </si>
  <si>
    <t>Газопровод низкого давления протяженностью 160 (сто шестьдесят) пог м. инвентарный номер: 12070. литер: Е. назначение: нежилое., адрес объекта: Брянская область, город Унеча, улица Ленина, улица Богунская</t>
  </si>
  <si>
    <t>Газопровод высокого и низкого давления с УГРШ-50, назначение: нефтяные и газовые сооружения, протяженность 1554, инв.№ 13937, лит. III,, адрес объекта: Брянская область, Унечский район, г.Унеча, ул. Ленина, мкр-н "Зверев"</t>
  </si>
  <si>
    <t>Газопровод низкого давления протяженностью 306,4 (триста шесть целых четыре десятых) пог м. инвентарный номер: 12069. литер: Е. назначение: нежилое., адрес объекта: Брянская область, город Унеча, улица Нахимова</t>
  </si>
  <si>
    <t>Газопровод низкого давления протяженностью 1388,8 (одна тысяча триста восемьдесят восемь целых восемь десятых) пог м. инвентарный номер: 12090. литер: Е. назначение: нежилое., адрес объекта: Брянская область, город Унеча, улица Заречная, улица Гоманкова, переулок Заречный</t>
  </si>
  <si>
    <t>Газопровод низкого давления протяженностью 828 (восемьсот двадцать восемь) пог м. инвентарный номер: 12117. литер: Е. назначение: нежилое., адрес объекта: Брянская область, город Унеча, Унечский район, улица Дорожная</t>
  </si>
  <si>
    <t>Газопровод низкого давления протяженностью 788,8 (семь тысяч восемьсот восемьдесят восемь целых восемь десятых) пог м. инвентарный номер: 12099. литер: Е. назначение: нежилое., адрес объекта: Брянская область, город Унеча, улица Пушкина</t>
  </si>
  <si>
    <t>Газопровод высокого давления протяженностью 3580 (три тысячи пятьсот восемьдесят) пог м. инвентарный номер: 14110 литер: Г. назначение: нежилое., адрес объекта: Брянская область, город Мглин - н.п. Пригородное</t>
  </si>
  <si>
    <t>Газопровод высокого давления протяженностью 13390 (тринадцать тысяч триста девяносто) м. инвентарный номер: 1969 литер: Б. назначение: нежилое., адрес объекта: Брянская область, Дятьковский район, посёлок Бытощь-деревня Сельцо</t>
  </si>
  <si>
    <t>Линейный объект (газопровод высокого давления протяженностью 9461,4 п.м). инвентарный номер: 14102 литер: А. назначение: транспортировка газа., адрес объекта: Брянская область, Гордеевский район, село Петрова-Буда - село Смяльч</t>
  </si>
  <si>
    <t>Газопровод высокого давления с установкой ГСГО-3 протяженностью 5290,3 (пять тысяч двести девяносто целых три десятых) пог м. инвентарный номер: 14108 литер: Г. назначение: нежилое., адрес объекта: Брянская область, Мглинский район, н.п. Пригородное - Соколовка</t>
  </si>
  <si>
    <t>Газоснабжение п. Шведчики Севского района Брянской области, назначение: нефтяные и газовые сооружения, протяженность 11858,9 п. м., инв.№ 14958, лит. 1., адрес объекта: Брянская область, Севский район, с.Шведчики</t>
  </si>
  <si>
    <t>к договору купли-продажи имущества №__________________________________________</t>
  </si>
  <si>
    <t>от «_______»___________________________201__ г</t>
  </si>
  <si>
    <t>32:03:0000000:571</t>
  </si>
  <si>
    <t>32:10:0000000:779</t>
  </si>
  <si>
    <t>32:17:0000000:657</t>
  </si>
  <si>
    <t>32:17:0000000:655</t>
  </si>
  <si>
    <t>32:17:0000000:688</t>
  </si>
  <si>
    <t>32:00:0000000:44</t>
  </si>
  <si>
    <t>32:26:0000000:266</t>
  </si>
  <si>
    <t>32:00:0000000:44-32/001/2017-1</t>
  </si>
  <si>
    <t>32:26:0000000:266-32/014/2017-2</t>
  </si>
  <si>
    <t>32:03:0000000:571-32/010/2017-1</t>
  </si>
  <si>
    <t>32:10:0000000:779-32/007/2017-1</t>
  </si>
  <si>
    <t>32:17:0000000:655-32/001/2017-2</t>
  </si>
  <si>
    <t>32:17:0000000:688-32/001/2017-1</t>
  </si>
  <si>
    <t>32:17:0000000:657-32/001/2017-3</t>
  </si>
  <si>
    <t>Газопровод межпоселковый от ГРС-1 п.Мичуринский Брянского района до микрорайона "Старый аэропорт" г.Брянска Брянской области</t>
  </si>
  <si>
    <t>Газопровод межпоселковый до объектов АПХ "Мираторг" д. Манцурово Трубчевского района, адрес объекта: Брянская область, р-н Трубчевский, д Манцурово</t>
  </si>
  <si>
    <t>Газопровод межпоселковый п.Пильшино - объекты АПХ "Мираторг" в с.Уручье Выгоничского района Брянской области, адрес объекта: Брянская область, р-н Выгоничский, Лопушское сельское поселение, Сосновское сельское поселение, Хмелевское сельское поселение, Утынское сельское поселение, Красносельское сельское поселение</t>
  </si>
  <si>
    <t>Газопровод межпоселковый от п. Воскресенский до д. Бабинка Карачевского района Брянской области, адрес объекта: Брянская область, р-н Карачевский, д. Бабинка, п. Воскресенский</t>
  </si>
  <si>
    <t>Газопровод межпоселковый от газопровода ПМК9 - д. Алексеевка - с. Вздружное к с. Партизанское, пос. Красный Курган, пос. Угорье Навлинского района Брянской области, адрес объекта: Брянская область, р-н Навлинский, от газопровода ПМК9 - д. Алексеевка - с. Вздружное к с. Партизанское, пос. Красный Курган, пос. Угорье</t>
  </si>
  <si>
    <t> Газопровод межпоселковый с. Гремячее - д. Сычевка Навлинского района Брянской области, адрес объекта: Брянская область, р-н Навлинский, с. Гремячее - д. Сычевка</t>
  </si>
  <si>
    <t>Газопровод межпоселковый от п. Клюковники - к п. Пурвинка, п. Садовый, п. Большой Пьявицкий Навлинского района Брянской области, адрес объекта: Брянская область, р-н Навлинский, от п. Клюковники - к п. Пурвинка, п. Садовый, п. Большой Пьявицкий</t>
  </si>
  <si>
    <t>3536, Газопровод межпоселковый с.Семки - д.Попелев ка Мглинского района Брянской области</t>
  </si>
  <si>
    <t>3456,2 м, Газопровод межпоселковый п. Новополье - п.Зеленый Гай - с.Осколково Стародубского р-на Бря</t>
  </si>
  <si>
    <t>Итого:</t>
  </si>
  <si>
    <t>ПРОДАВЕЦ:
Заместитель генерального директора
по корпоративным и имущественным
отношениям ООО «Газпром межрегионгаз» -
Управляющей организации 
АО «Газпром газораспределение»,
действующий по доверенности 
от 26.05.2017 № 1-О-1342 
_________________________________________/Е.В. Михайлова/
М.П.</t>
  </si>
  <si>
    <t>ПОКУПАТЕЛЬ:
Генеральный директор 
АО «Газпром газораспределение Брянск»
                                                                                                                                                                                                                                                                                               ____________________________________ /Е.А. Баранов/ 
М.П.</t>
  </si>
  <si>
    <t>Сведения об Имуществе согласно записи в ЕГРП</t>
  </si>
  <si>
    <t>№ 08/003/2006-120</t>
  </si>
  <si>
    <t>Газопровод высокого давления н. п. жары- щегловка-лески-литовня, назначение нежилое, протяж. 30900,7 (Тридцать тысяч девятьсот целых семь десятых) м, адрес объекта: Брянская область, Навлинский район, село Щегловка, инв № 41</t>
  </si>
  <si>
    <t>32:19:0140201:169</t>
  </si>
  <si>
    <t>Газопровод Брянск. обл , Суражский р-н, н. п. Душатино ГСГО, пр. 3 379,6м:под. 367,5м Ду 159мм 1189,5м Ду 108мм 165 Ду 102мм 661м Ду 89мм 996,6м Ду 76,57</t>
  </si>
  <si>
    <t>32:07:0050301:207</t>
  </si>
  <si>
    <t>32:20:0351201:239</t>
  </si>
  <si>
    <t>32:15:0230102:658</t>
  </si>
  <si>
    <t>32:08:0120101:1661</t>
  </si>
  <si>
    <t>Распределительный газопровод высокого давления, назначение: нефтяные и газовые сооружения, протяженность 8503,8 п.м., инв.№ 11988. Адрес объекта: Брянская область, Почепский район, Шуморовский с/с, с.Шуморово, Третьяки, Шмотовка</t>
  </si>
  <si>
    <t>ДАЗУ № 12 от 20.06.2003, запись о регистрации права аренды: 32-32-11/008/2005-322 от 24.10.2005</t>
  </si>
  <si>
    <t>ДАЗУ № 45 от 22.09.2003, запись о регистрации права аренды № 32-32-10/011/2005-87  от 24.11.2005
кад. № з/у 32:17:0000000:8</t>
  </si>
  <si>
    <t>ДАЗУ № 48 от 30.10.2003, запись о регистрации права аренды № 32-32-10/011/2005-88  от 24.11.2005
кад. № з/у 32:17:0000000:9</t>
  </si>
  <si>
    <t>ДАЗУ № 31340 от 03.11.2004, запись о регистрации права аренды: 32-32-01/043/2005-377  от 02.11.2005</t>
  </si>
  <si>
    <t>ДАЗУ № 877 от 12.08.2004, запись о регистрации права аренды: 32-32-02/009/2005-480  от 19.10.2005</t>
  </si>
  <si>
    <t>ДАЗУ № 8 от 01.07.2004, запись о регистрации права аренды № 32-32-08/005/2005-80  от 18.10.2005</t>
  </si>
  <si>
    <t>ДАЗУ № 192 от 20.07.2004, запись о регистрации права аренды № 32-32-07/002/2005-361  от 21.10.2005
кад. № з/у 32:19:0050104:3</t>
  </si>
  <si>
    <t>ДАЗУ № 192 от 20.07.2004, запись о регистрации права аренды № 32-32-07/002/2005-361  от 21.10.2005
кад. № з/у 32:19:0140201:5</t>
  </si>
  <si>
    <t>ДАЗУ № 192 от 20.07.2004, запись о регистрации права аренды № 32-32-07/002/2005-361  от 21.10.2005
кад. № з/у 32:19:0120201:2</t>
  </si>
  <si>
    <t>ДАЗУ № 192 от 20.07.2004, запись о регистрации права аренды № 32-32-07/002/2005-361  от 21.10.2005
кад. № з/у 32:19:0020101:5</t>
  </si>
  <si>
    <t>ДАЗУ № 192 от 20.07.2004, запись о регистрации права аренды № 32-32-07/002/2005-361  от 21.10.2005
кад. № з/у 32:19:0090104:9</t>
  </si>
  <si>
    <t>ДАЗУ № 192 от 20.07.2004, запись о регистрации права аренды № 32-32-07/002/2005-361  от 21.10.2005
кад. № з/у 32:19:0120101:18</t>
  </si>
  <si>
    <t>ДАЗУ № 192 от 20.07.2004, запись о регистрации права аренды № 32-32-07/002/2005-361  от 21.10.2005
кад. № з/у 32:19:0090104:8</t>
  </si>
  <si>
    <t>ДАЗУ № 192 от 20.07.2004, запись о регистрации права аренды № 32-32-07/002/2005-361  от 21.10.2005
кад. № з/у 32:19:0200201:1</t>
  </si>
  <si>
    <t>ДАЗУ № 19-16 от 26.05.2004, запись о регистрации права аренды № 32-32-07/003/2005-461 от 26.10.2005
кад. № з/у 32:23:0050901:20</t>
  </si>
  <si>
    <t>ДАЗУ № 6 от 05.02.2015, запись о регистрации права аренды № 32-32/012-32/024/006/2015-121/2 от 03.11.2015</t>
  </si>
  <si>
    <t>ДАЗУ № 19-16 от 26.05.2004, запись о регистрации права аренды № 32-32-07/003/2005-461 от 26.10.2005
кад. № з/у 32:23:0010501:1</t>
  </si>
  <si>
    <t>ДАЗУ № 19-16 от 26.05.2004, запись о регистрации права аренды № 32-32-07/003/2005-461 от 26.10.2005
кад. № з/у 32:23:0100201:13</t>
  </si>
  <si>
    <t>ДАЗУ № 19-16 от 26.05.2004, запись о регистрации права аренды № 32-32-07/003/2005-461 от 26.10.2005
кад. № з/у 32:23:0090403:9</t>
  </si>
  <si>
    <t>ДАЗУ № 90 от 19.05.2004, запись о регистрации права аренды: 32-32-07/003/2005-460 от 26.10.2005</t>
  </si>
  <si>
    <t>ДАЗУ № 19-16 от 26.05.2004, запись о регистрации права аренды № 32-32-07/003/2005-461 от 26.10.2005
кад. № з/у 32:23:0090402:6</t>
  </si>
  <si>
    <t>ДАЗУ № 71/03 от 30.09.2003, запись о регистрации права аренды № 32-32-04/006/2005-67  от 25.10.2005</t>
  </si>
  <si>
    <t>ДАЗУ № 25 от 01.10.2003, запись о регистрации права аренды № 32-32-04/004/2005-299  от 28.10.2005
кад. № з/у 32:11:0271519:11</t>
  </si>
  <si>
    <t>ДАЗУ № 67а от 07.10.2003, запись о регистрации права аренды № 32-32-11/004/2005-267 от 26.10.2005
кад. № з/у 32:14:0180209:3</t>
  </si>
  <si>
    <t>ДАЗУ № 67а от 07.10.2003, запись о регистрации права аренды № 32-32-11/004/2005-267 от 26.10.2005
кад. № з/у 32:14:0202203:5</t>
  </si>
  <si>
    <t>ДАЗУ № 171 от 01.10.2003, запись о регистрации права аренды № 32-32-07/004/2005-383  от 27.10.2005
кад. № з/у 32:26:0920601:87</t>
  </si>
  <si>
    <t>ДАЗУ № 171 от 01.10.2003, запись о регистрации права аренды № 32-32-07/004/2005-384  от 27.10.2005
кад. № з/у 32:26:0370305:1</t>
  </si>
  <si>
    <t>ДАЗУ № 171 от 01.10.2003, запись о регистрации права аренды № 32-32-07/004/2005-388  от 27.10.2005
кад. № з/у 32:26:0360503:32</t>
  </si>
  <si>
    <t>ДАЗУ № 171 от 01.10.2003, запись о регистрации права аренды №  32-32-07/004/2005-386  от 27.10.2005
кад. № з/у 32:26:0370301:33</t>
  </si>
  <si>
    <t>ДАЗУ № 2 от 17.12.2003, запись о регистрации права аренды: 32-32-05/004/2005-94  от 21.10.2005</t>
  </si>
  <si>
    <t>ДАЗУ № 2 от 14.01.2004, запись о регистрации права аренды № 32-32-05/005/2005-126  от 24.10.2005</t>
  </si>
  <si>
    <t>ДАЗУ № 1 от 16.02.2004, запись о регистрации права аренды № 32-32-06/008/2005-443  от 24.10.2005</t>
  </si>
  <si>
    <t>ДАЗУ № 1 от 05.02.2004, запись о регистрации права аренды № 32-32-06/008/2005-442  от 24.10.2005</t>
  </si>
  <si>
    <t xml:space="preserve">ДАЗУ № 40 от 12.11.2003, запись о регистрации права аренды № 32-32-10/004/2005-971  от 20.10.2005 </t>
  </si>
  <si>
    <t>ДАЗУ № 41 от от 12.11.2003, запись о регистрации права аренды № 32-32-10/004/2005-965  от 20.10.2005, 
кад. № з/у 32:10:0310501:2</t>
  </si>
  <si>
    <t xml:space="preserve">ДАЗУ № 42 от 12.11.2003, запись о регистрации права аренды № 32-32-10/004/2005-967  от 20.10.2005 </t>
  </si>
  <si>
    <t>ДАЗУ № 39 от 12.11.2003, запись о регистрации права аренды № 32-32-10/004/2005-969  от 20.10.2005</t>
  </si>
  <si>
    <t>ДАЗУ № 71 от 29.12.2003, запись о регистрации права аренды № 32-32-09/003/2005-163  от 24.10.2005</t>
  </si>
  <si>
    <t>ДАЗУ № 70 от 29.12.2003, запись о регистрации права аренды № 32-32/001-32/001/038/2016-736/2 от 27.04.2016</t>
  </si>
  <si>
    <t>ДАЗУ № 37 от 10.02.2004, запись о регистрации права аренды № 32-32-09/004/2005-290  от 24.10.2005</t>
  </si>
  <si>
    <t>ДАЗУ № 5 от 22.01.2004, запись о регистрации права аренды № 32-32-09/002/2005-698  от 17.10.2005
кад № з/у 32:27:0430446:6</t>
  </si>
  <si>
    <t>ДАЗУ № б/н от 23.04.2009, запись о регистрации права аренды № 32-32-04/005/2005-106  от 26.10.2005</t>
  </si>
  <si>
    <t>ДАЗУ № 307 от 16.04.2007, запись о регистрации права аренды № 32-32-11/017/2007-336 от 16.11.2007</t>
  </si>
  <si>
    <t>ДАЗУ № 305 от 16.04.2007, запись о регистрации права аренды № 32-32-11/017/2007-338 от 16.11.2007</t>
  </si>
  <si>
    <t>ДАЗУ № 303 от 16.05.2007, запись о регистрации права аренды № 32-32-11/017/2007-333 от 16.11.2007</t>
  </si>
  <si>
    <t>ДАЗУ № 302 от 16.04.2007, запись о регистрации права аренды № 32-32-11/017/2007-334  от 16.11.2007</t>
  </si>
  <si>
    <t>ДАЗУ № 304 от 16.04.2007, запись о регистрации права аренды № 32-32-11/017/2007-335 от 16.11.2007</t>
  </si>
  <si>
    <t>ДАЗУ № 306 от 16.04.2007, запись о регистрации права аренды № 32-32-11/017/2007-337 от 16.11.2007</t>
  </si>
  <si>
    <t>ДАЗУ № 1507 от 22.07.2016, запись о регистрации права аренды: 32:32:0010527:23-32/001/2017-1 от 16.01.2017</t>
  </si>
  <si>
    <t>ДАЗУ № 7 от 25.03.2009, запись о регистрации права аренды № 32-32-13/005/2013-124 от 22.03.2013</t>
  </si>
  <si>
    <t>ДАЗУ № 171 от 01.10.2003, запись о регистрации права аренды № 32-32-07/004/2005-387  от 27.10.2005
кад. № з/у 32:26:0370201:318</t>
  </si>
  <si>
    <t>ДАЗУ № 041103111 от 04.11.2003, запись о регистрации права аренды № 32-32-11/005/2005-266  от 19.10.2005</t>
  </si>
  <si>
    <t>ДАЗУ № 25 от 10.06.2013, запись о регистрации права аренды: 32:07:0200301:157-32/002/2018-1 от 14.05.2018
ДАЗУ № 49 от 26.12.2014, запись о регистрации права аренды: 32-32/001-32/001/069/2016-823/1 от 27.09.2016</t>
  </si>
  <si>
    <t>ДАЗУ № 95 от 28.08.2015, запись о регистрации права аренды № 32:23:0200101:307-32/001/2018-1 от 24.01.2018</t>
  </si>
  <si>
    <t>ДАЗУ № 1 от 21.05.2012, запись о регистрации права аренды № 32-32-17/010/2012-051 от 02.11.2012</t>
  </si>
  <si>
    <t>ДАЗУ № 46 от 04.04.2012, запись о регистрации права аренды № 32-32-14/001/2014-636 от 30.04.2014</t>
  </si>
  <si>
    <t>ДАЗУ № 85 от 21.05.2012, запись о регистрации права аренды № 32-32/012-32/024/002/2015-230/1 от 27.03.2015</t>
  </si>
  <si>
    <t>ДАЗУ  № 18 от 04.06.2012, запись о регистрации права аренды: 32-32/003-32/019/005/2015-307/1 от 24.06.2015
ДАЗУ  № 260913052 от 26.09.2013, запись о регистрации права аренды: 32-32/001-32/001/078/2016-794/1 от 08.11.2016</t>
  </si>
  <si>
    <t>ДАЗУ № 15 от 28.08.2015, запись о регистрации права аренды № 32:23:0061001:188-32/001/2018-2  от 24.01.2018</t>
  </si>
  <si>
    <t>ДАЗУ № 1037 от 14.08.2015, запись о регистрации права аренды № 32-32/001-32/001/097/2016-226/1 от 20.12.2016
ДАЗУ № 1038 от 14.08.2015, запись о регистрации права аренды № 32:11:0050103:190-32/001/2017-1 от 05.04.2017
ДАЗУ № 1039 от 14.08.2015, запись о регистрации права аренды № 32-32/001-32/001/097/2016-225/1 от 21.12.2016
ДАЗУ № 1040 от 14.08.2015, запись о регистрации права аренды № 32:11:0060101:191-32/001/2017-1 от 05.04.2017</t>
  </si>
  <si>
    <t>ДАЗУ № 166 от 09.09.2009, запись о регистрации права аренды № 32-32/001-32/016/029/2016-265/1 от 15.07.2016</t>
  </si>
  <si>
    <t>ДАЗУ № 33/09 от 23.03.2009, запись о регистрации права аренды: 32-32/001-32/016/029/2016-6/1 от 15.07.2016</t>
  </si>
  <si>
    <t>ДАЗУ № 20 от 24.03.2009, запись о регистрации права аренды: 32-32/001-32/016/029/2016-50/3 от 23.06.2016</t>
  </si>
  <si>
    <t>ДАЗУ № 106 от 06.08.2012, запись о регистрации права аренды № 32-32/022/008/2015-972/6  от 16.11.2015</t>
  </si>
  <si>
    <t>ДАЗУ № 105 от 06.08.2012, запись о регистрации права аренды № 32-32/022/008/2015-971/4  от 16.11.2015</t>
  </si>
  <si>
    <t>ДАЗУ № 44 от 30.04.2009, запись о регистрации права аренды: 32-32-19/012/2012-013 от 08.04.2013</t>
  </si>
  <si>
    <t>ДАЗУ № 2501 от 08.12.2009, запись о регистрации права аренды: 32-32-02/019/2012-812 от 22.10.2012</t>
  </si>
  <si>
    <t>ДАЗУ № б/н от 23.04.2009, запись о регистрации права аренды № 32-32/001-32/001/038/2016-736/2 от 27.04.2016</t>
  </si>
  <si>
    <t>ДАЗУ № 10 от 29.08.2009, запись о регистрации права аренды № 32-32-06/018/2012-334 от 25.12.2012</t>
  </si>
  <si>
    <t>ДАЗУ № 6 от 25.03.2009, запись о регистрации права аренды № 32-32-13/007/2009-117  от 24.08.2009
кад. № з/у 32:26:0320501:126</t>
  </si>
  <si>
    <t>ДАЗУ № б/н от 20.01.2010, запись о регистрации права аренды: 32-32/001-32/016/029/2016-261/1 от 15.07.2016</t>
  </si>
  <si>
    <t>ДАЗУ № 2218 от 22.10.2009, запись о регистрации права аренды: 32-32-02/019/2012-811 от 22.10.2012</t>
  </si>
  <si>
    <t>ДАЗУ № 2217 от 22.10.2009, запись о регистрации права аренды: 32-32-02/019/2012-813 от 22.10.2012</t>
  </si>
  <si>
    <t>ДАЗУ № 2251 от 23.07.2009, запись о регистрации права аренды: 32-32-02/019/2012-810 от 22.10.2012</t>
  </si>
  <si>
    <t>ДАЗУ № 24 от 12.09.2011, запись о регистрации права аренды: 32-32/001-32/016/029/2016-47/1 от 22.07.2016</t>
  </si>
  <si>
    <t>ДАЗУ № 25 от 12.09.2011, запись о регистрации права аренды: 32-32/001-32/016/029/2016-48/2 от 23.06.2016</t>
  </si>
  <si>
    <t>ДАЗУ № 3276 от 05.10.2011, запись о регистрации права аренды: 32-32/001-32/016/029/2016-9/1 от 15.07.2016</t>
  </si>
  <si>
    <t>ДАЗУ № 3205 от 19.08.2011, запись о регистрации права аренды: 32-32/001-32/016/029/2016-11/1 от 15.07.2016</t>
  </si>
  <si>
    <t>ДАЗУ № 2500 от 18.12.2009, запись о регистрации права аренды: 32-32/001-32/016/029/2016-8/1 от 15.07.2016</t>
  </si>
  <si>
    <t>ДАЗУ № 3153 от 23.09.2011, запись о регистрации права аренды: 32-32/001-32/016/029/2016-12/1 от 15.07.2016</t>
  </si>
  <si>
    <t>ДАЗУ № 3152 от 23.09.2011, запись о регистрации права аренды: 32-32/001-32/016/029/2016-13/1 от 15.07.2016</t>
  </si>
  <si>
    <t>ДАЗУ № 20 от 14.09.2011, запись о регистрации права аренды: 32-32/002-02/028/2014-604/1 от 22.01.2015</t>
  </si>
  <si>
    <t>ДАЗУ № 21 от 14.09.2011, запись о регистрации права аренды: 32-32/002-02/028/2014-603/1 от 23.01.2015</t>
  </si>
  <si>
    <t>ДАЗУ № 22 от 14.09.2011, запись о регистрации права аренды: 32-32/002-02/028/2014-601/1 от 23.01.2015</t>
  </si>
  <si>
    <t>ДАЗУ № 19 от 14.09.2011, запись о регистрации права аренды: 32-32/002-02/028/2014-605/1 от 23.01.2015</t>
  </si>
  <si>
    <t>ДАЗУ № 25 от 26.09.2011, запись о регистрации права аренды: 32-32/001-32/016/029/2016-268/1 от 28.07.2016</t>
  </si>
  <si>
    <t>ДАЗУ № 167 от 11.12.2009, запись о регистрации права собственности № 32-32-10/012/2012-444 от 28.11.2012, дополнительное соглашение к договору купли-продажи имущества от 01.11.2012</t>
  </si>
  <si>
    <t>ДАЗУ № 2-д от 11.06.2013, запись о регистрации права аренды № 32-32-08/012/2013-279 от 26.10.2013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</si>
</sst>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164" formatCode="_-* #,##0.00_р_._-;\-* #,##0.00_р_._-;_-* &quot;-&quot;??_р_._-;_-@_-"/>
    <numFmt numFmtId="165" formatCode="_-* #,##0_р_._-;\-* #,##0_р_._-;_-* &quot;-&quot;_р_._-;_-@_-"/>
    <numFmt numFmtId="166" formatCode="_-* #,##0.00&quot;р.&quot;_-;\-* #,##0.00&quot;р.&quot;_-;_-* &quot;-&quot;??&quot;р.&quot;_-;_-@_-"/>
    <numFmt numFmtId="167" formatCode="000000"/>
    <numFmt numFmtId="168" formatCode="0.0"/>
    <numFmt numFmtId="169" formatCode="@\ *."/>
    <numFmt numFmtId="170" formatCode="0000"/>
    <numFmt numFmtId="171" formatCode="_ * #,##0_ ;_ * \-#,##0_ ;_ * &quot;-&quot;_ ;_ @_ "/>
    <numFmt numFmtId="172" formatCode="\$#,##0_);[Red]&quot;($&quot;#,##0\)"/>
    <numFmt numFmtId="173" formatCode="_(&quot;$&quot;* #,##0_);_(&quot;$&quot;* \(#,##0\);_(&quot;$&quot;* &quot;-&quot;_);_(@_)"/>
    <numFmt numFmtId="174" formatCode="&quot;$&quot;#,##0.00_);[Red]\(&quot;$&quot;#,##0.00\)"/>
    <numFmt numFmtId="175" formatCode="dd\.mm\.yyyy&quot;г.&quot;"/>
    <numFmt numFmtId="176" formatCode="\ #,##0.00&quot;    &quot;;\-#,##0.00&quot;    &quot;;&quot; -&quot;#&quot;    &quot;;@\ "/>
    <numFmt numFmtId="177" formatCode="0.00_)"/>
    <numFmt numFmtId="178" formatCode="_-* #,##0\ &quot;DM&quot;_-;\-* #,##0\ &quot;DM&quot;_-;_-* &quot;-&quot;\ &quot;DM&quot;_-;_-@_-"/>
    <numFmt numFmtId="179" formatCode="#,##0.00&quot; DM&quot;;[Red]\-#,##0.00&quot; DM&quot;"/>
    <numFmt numFmtId="180" formatCode="yyyy"/>
    <numFmt numFmtId="181" formatCode="yyyy\ &quot;год&quot;"/>
    <numFmt numFmtId="182" formatCode="General_)"/>
    <numFmt numFmtId="183" formatCode="&quot;$&quot;#,##0;[Red]\-&quot;$&quot;#,##0"/>
    <numFmt numFmtId="184" formatCode="_ * #,##0.00_)\ _$_ ;_ * \(#,##0.00\)\ _$_ ;_ * &quot;-&quot;??_)\ _$_ ;_ @_ "/>
    <numFmt numFmtId="185" formatCode="0.000"/>
    <numFmt numFmtId="186" formatCode="_ * #,##0.00_)\ &quot;$&quot;_ ;_ * \(#,##0.00\)\ &quot;$&quot;_ ;_ * &quot;-&quot;??_)\ &quot;$&quot;_ ;_ @_ "/>
    <numFmt numFmtId="187" formatCode="0.000000000"/>
    <numFmt numFmtId="188" formatCode="#,##0_ ;[Red]\-#,##0\ "/>
    <numFmt numFmtId="189" formatCode="&quot;$&quot;#,##0_);[Red]\(&quot;$&quot;#,##0\)"/>
    <numFmt numFmtId="190" formatCode="_(&quot;$&quot;* #,##0.00_);_(&quot;$&quot;* \(#,##0.00\);_(&quot;$&quot;* &quot;-&quot;??_);_(@_)"/>
  </numFmts>
  <fonts count="9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</font>
    <font>
      <sz val="11"/>
      <color indexed="9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7"/>
      <name val="Calibri"/>
      <family val="2"/>
      <charset val="204"/>
    </font>
    <font>
      <u/>
      <sz val="10"/>
      <color theme="10"/>
      <name val="Arial Cyr"/>
      <charset val="204"/>
    </font>
    <font>
      <sz val="11"/>
      <color theme="1"/>
      <name val="Calibri"/>
      <family val="2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MS Sans Serif"/>
      <family val="2"/>
      <charset val="204"/>
    </font>
    <font>
      <sz val="9"/>
      <name val="Arial"/>
      <family val="2"/>
      <charset val="204"/>
    </font>
    <font>
      <sz val="8"/>
      <name val="Arial"/>
      <family val="2"/>
    </font>
    <font>
      <sz val="10"/>
      <name val="Helv"/>
    </font>
    <font>
      <sz val="10"/>
      <name val="Helv"/>
      <charset val="204"/>
    </font>
    <font>
      <sz val="10"/>
      <name val="Arial"/>
      <family val="2"/>
    </font>
    <font>
      <sz val="10"/>
      <name val="Courier"/>
      <family val="1"/>
      <charset val="204"/>
    </font>
    <font>
      <sz val="9"/>
      <color indexed="11"/>
      <name val="Arial"/>
      <family val="2"/>
      <charset val="204"/>
    </font>
    <font>
      <sz val="8"/>
      <name val="Helv"/>
      <charset val="204"/>
    </font>
    <font>
      <sz val="9"/>
      <name val="Times New Roman"/>
      <family val="1"/>
    </font>
    <font>
      <sz val="10"/>
      <name val="Futura BQ"/>
      <charset val="204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0"/>
      <name val="Arial Cyr"/>
      <family val="2"/>
      <charset val="204"/>
    </font>
    <font>
      <b/>
      <sz val="12"/>
      <name val="Arial"/>
      <family val="2"/>
    </font>
    <font>
      <b/>
      <i/>
      <sz val="16"/>
      <name val="Helv"/>
    </font>
    <font>
      <sz val="12"/>
      <name val="№ЩЕБГј"/>
      <charset val="129"/>
    </font>
    <font>
      <sz val="10"/>
      <name val="Geneva"/>
      <family val="2"/>
    </font>
    <font>
      <b/>
      <sz val="9"/>
      <name val="Arial Cyr"/>
      <family val="2"/>
      <charset val="204"/>
    </font>
    <font>
      <sz val="10"/>
      <color indexed="12"/>
      <name val="Times New Roman Cyr"/>
      <family val="1"/>
      <charset val="204"/>
    </font>
    <font>
      <b/>
      <sz val="14"/>
      <name val="Franklin Gothic Medium"/>
      <family val="2"/>
      <charset val="204"/>
    </font>
    <font>
      <b/>
      <i/>
      <sz val="11"/>
      <name val="Times New Roman Cyr"/>
      <family val="1"/>
      <charset val="204"/>
    </font>
    <font>
      <sz val="20"/>
      <name val="Impact"/>
      <family val="2"/>
    </font>
    <font>
      <b/>
      <i/>
      <sz val="14"/>
      <name val="Times New Roman Cyr"/>
      <family val="1"/>
      <charset val="204"/>
    </font>
    <font>
      <b/>
      <sz val="12"/>
      <name val="Times New Roman Cyr"/>
      <family val="1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11"/>
      <name val="µёїт"/>
      <charset val="129"/>
    </font>
    <font>
      <sz val="9"/>
      <name val="Tahoma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1"/>
      <color indexed="8"/>
      <name val="Calibri"/>
      <family val="2"/>
    </font>
    <font>
      <b/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sz val="10"/>
      <name val="Courier New Cyr"/>
      <charset val="204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Arial Cyr"/>
      <charset val="204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0"/>
      <color theme="1"/>
      <name val="Arial"/>
      <family val="2"/>
    </font>
    <font>
      <b/>
      <sz val="10"/>
      <color rgb="FF3F3F3F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2"/>
      <color theme="1"/>
      <name val="Times New Roman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3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82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6833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1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2" fillId="7" borderId="3" applyNumberFormat="0" applyAlignment="0" applyProtection="0"/>
    <xf numFmtId="0" fontId="13" fillId="20" borderId="4" applyNumberFormat="0" applyAlignment="0" applyProtection="0"/>
    <xf numFmtId="0" fontId="14" fillId="20" borderId="3" applyNumberFormat="0" applyAlignment="0" applyProtection="0"/>
    <xf numFmtId="0" fontId="23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8" fillId="0" borderId="8" applyNumberFormat="0" applyFill="0" applyAlignment="0" applyProtection="0"/>
    <xf numFmtId="0" fontId="9" fillId="21" borderId="9" applyNumberFormat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6" fillId="0" borderId="0"/>
    <xf numFmtId="0" fontId="4" fillId="0" borderId="0"/>
    <xf numFmtId="0" fontId="4" fillId="0" borderId="0"/>
    <xf numFmtId="0" fontId="24" fillId="0" borderId="0"/>
    <xf numFmtId="0" fontId="6" fillId="0" borderId="0"/>
    <xf numFmtId="0" fontId="5" fillId="0" borderId="0"/>
    <xf numFmtId="0" fontId="2" fillId="0" borderId="0">
      <alignment horizontal="left"/>
    </xf>
    <xf numFmtId="0" fontId="3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10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5" fillId="23" borderId="2" applyNumberFormat="0" applyAlignment="0" applyProtection="0"/>
    <xf numFmtId="9" fontId="5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1" fillId="0" borderId="10" applyNumberFormat="0" applyFill="0" applyAlignment="0" applyProtection="0"/>
    <xf numFmtId="0" fontId="11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2" fillId="4" borderId="0" applyNumberFormat="0" applyBorder="0" applyAlignment="0" applyProtection="0"/>
    <xf numFmtId="0" fontId="24" fillId="0" borderId="0"/>
    <xf numFmtId="0" fontId="1" fillId="0" borderId="0"/>
    <xf numFmtId="0" fontId="3" fillId="0" borderId="0"/>
    <xf numFmtId="0" fontId="2" fillId="0" borderId="0">
      <alignment horizontal="left"/>
    </xf>
    <xf numFmtId="0" fontId="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6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5" fillId="0" borderId="0"/>
    <xf numFmtId="0" fontId="33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5" fillId="0" borderId="0"/>
    <xf numFmtId="0" fontId="35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3" fillId="0" borderId="0"/>
    <xf numFmtId="0" fontId="35" fillId="0" borderId="0"/>
    <xf numFmtId="0" fontId="33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6" fillId="0" borderId="0">
      <alignment vertical="center"/>
    </xf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34" fillId="0" borderId="0"/>
    <xf numFmtId="0" fontId="33" fillId="0" borderId="0"/>
    <xf numFmtId="0" fontId="33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169" fontId="28" fillId="0" borderId="0">
      <alignment horizontal="center"/>
    </xf>
    <xf numFmtId="0" fontId="69" fillId="32" borderId="0" applyNumberFormat="0" applyBorder="0" applyAlignment="0" applyProtection="0"/>
    <xf numFmtId="0" fontId="69" fillId="36" borderId="0" applyNumberFormat="0" applyBorder="0" applyAlignment="0" applyProtection="0"/>
    <xf numFmtId="0" fontId="69" fillId="40" borderId="0" applyNumberFormat="0" applyBorder="0" applyAlignment="0" applyProtection="0"/>
    <xf numFmtId="0" fontId="69" fillId="44" borderId="0" applyNumberFormat="0" applyBorder="0" applyAlignment="0" applyProtection="0"/>
    <xf numFmtId="0" fontId="69" fillId="48" borderId="0" applyNumberFormat="0" applyBorder="0" applyAlignment="0" applyProtection="0"/>
    <xf numFmtId="0" fontId="69" fillId="52" borderId="0" applyNumberFormat="0" applyBorder="0" applyAlignment="0" applyProtection="0"/>
    <xf numFmtId="0" fontId="5" fillId="55" borderId="0" applyNumberFormat="0" applyBorder="0" applyAlignment="0" applyProtection="0"/>
    <xf numFmtId="0" fontId="5" fillId="2" borderId="0" applyNumberFormat="0" applyBorder="0" applyAlignment="0" applyProtection="0"/>
    <xf numFmtId="0" fontId="5" fillId="2" borderId="0" applyNumberFormat="0" applyBorder="0" applyAlignment="0" applyProtection="0"/>
    <xf numFmtId="0" fontId="5" fillId="55" borderId="0" applyNumberFormat="0" applyBorder="0" applyAlignment="0" applyProtection="0"/>
    <xf numFmtId="0" fontId="5" fillId="55" borderId="0" applyNumberFormat="0" applyBorder="0" applyAlignment="0" applyProtection="0"/>
    <xf numFmtId="0" fontId="5" fillId="56" borderId="0" applyNumberFormat="0" applyBorder="0" applyAlignment="0" applyProtection="0"/>
    <xf numFmtId="0" fontId="5" fillId="3" borderId="0" applyNumberFormat="0" applyBorder="0" applyAlignment="0" applyProtection="0"/>
    <xf numFmtId="0" fontId="5" fillId="3" borderId="0" applyNumberFormat="0" applyBorder="0" applyAlignment="0" applyProtection="0"/>
    <xf numFmtId="0" fontId="5" fillId="56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7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59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59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60" borderId="0" applyNumberFormat="0" applyBorder="0" applyAlignment="0" applyProtection="0"/>
    <xf numFmtId="0" fontId="5" fillId="60" borderId="0" applyNumberFormat="0" applyBorder="0" applyAlignment="0" applyProtection="0"/>
    <xf numFmtId="0" fontId="69" fillId="33" borderId="0" applyNumberFormat="0" applyBorder="0" applyAlignment="0" applyProtection="0"/>
    <xf numFmtId="0" fontId="69" fillId="37" borderId="0" applyNumberFormat="0" applyBorder="0" applyAlignment="0" applyProtection="0"/>
    <xf numFmtId="0" fontId="69" fillId="41" borderId="0" applyNumberFormat="0" applyBorder="0" applyAlignment="0" applyProtection="0"/>
    <xf numFmtId="0" fontId="69" fillId="45" borderId="0" applyNumberFormat="0" applyBorder="0" applyAlignment="0" applyProtection="0"/>
    <xf numFmtId="0" fontId="69" fillId="49" borderId="0" applyNumberFormat="0" applyBorder="0" applyAlignment="0" applyProtection="0"/>
    <xf numFmtId="0" fontId="69" fillId="53" borderId="0" applyNumberFormat="0" applyBorder="0" applyAlignment="0" applyProtection="0"/>
    <xf numFmtId="0" fontId="5" fillId="61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62" borderId="0" applyNumberFormat="0" applyBorder="0" applyAlignment="0" applyProtection="0"/>
    <xf numFmtId="0" fontId="5" fillId="62" borderId="0" applyNumberFormat="0" applyBorder="0" applyAlignment="0" applyProtection="0"/>
    <xf numFmtId="0" fontId="5" fillId="6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63" borderId="0" applyNumberFormat="0" applyBorder="0" applyAlignment="0" applyProtection="0"/>
    <xf numFmtId="0" fontId="5" fillId="63" borderId="0" applyNumberFormat="0" applyBorder="0" applyAlignment="0" applyProtection="0"/>
    <xf numFmtId="0" fontId="5" fillId="58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8" borderId="0" applyNumberFormat="0" applyBorder="0" applyAlignment="0" applyProtection="0"/>
    <xf numFmtId="0" fontId="5" fillId="58" borderId="0" applyNumberFormat="0" applyBorder="0" applyAlignment="0" applyProtection="0"/>
    <xf numFmtId="0" fontId="5" fillId="61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61" borderId="0" applyNumberFormat="0" applyBorder="0" applyAlignment="0" applyProtection="0"/>
    <xf numFmtId="0" fontId="5" fillId="61" borderId="0" applyNumberFormat="0" applyBorder="0" applyAlignment="0" applyProtection="0"/>
    <xf numFmtId="0" fontId="5" fillId="64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64" borderId="0" applyNumberFormat="0" applyBorder="0" applyAlignment="0" applyProtection="0"/>
    <xf numFmtId="0" fontId="5" fillId="64" borderId="0" applyNumberFormat="0" applyBorder="0" applyAlignment="0" applyProtection="0"/>
    <xf numFmtId="0" fontId="70" fillId="34" borderId="0" applyNumberFormat="0" applyBorder="0" applyAlignment="0" applyProtection="0"/>
    <xf numFmtId="0" fontId="70" fillId="38" borderId="0" applyNumberFormat="0" applyBorder="0" applyAlignment="0" applyProtection="0"/>
    <xf numFmtId="0" fontId="70" fillId="42" borderId="0" applyNumberFormat="0" applyBorder="0" applyAlignment="0" applyProtection="0"/>
    <xf numFmtId="0" fontId="70" fillId="46" borderId="0" applyNumberFormat="0" applyBorder="0" applyAlignment="0" applyProtection="0"/>
    <xf numFmtId="0" fontId="70" fillId="50" borderId="0" applyNumberFormat="0" applyBorder="0" applyAlignment="0" applyProtection="0"/>
    <xf numFmtId="0" fontId="70" fillId="54" borderId="0" applyNumberFormat="0" applyBorder="0" applyAlignment="0" applyProtection="0"/>
    <xf numFmtId="0" fontId="7" fillId="65" borderId="0" applyNumberFormat="0" applyBorder="0" applyAlignment="0" applyProtection="0"/>
    <xf numFmtId="0" fontId="7" fillId="12" borderId="0" applyNumberFormat="0" applyBorder="0" applyAlignment="0" applyProtection="0"/>
    <xf numFmtId="0" fontId="7" fillId="65" borderId="0" applyNumberFormat="0" applyBorder="0" applyAlignment="0" applyProtection="0"/>
    <xf numFmtId="0" fontId="7" fillId="62" borderId="0" applyNumberFormat="0" applyBorder="0" applyAlignment="0" applyProtection="0"/>
    <xf numFmtId="0" fontId="7" fillId="9" borderId="0" applyNumberFormat="0" applyBorder="0" applyAlignment="0" applyProtection="0"/>
    <xf numFmtId="0" fontId="7" fillId="62" borderId="0" applyNumberFormat="0" applyBorder="0" applyAlignment="0" applyProtection="0"/>
    <xf numFmtId="0" fontId="7" fillId="63" borderId="0" applyNumberFormat="0" applyBorder="0" applyAlignment="0" applyProtection="0"/>
    <xf numFmtId="0" fontId="7" fillId="10" borderId="0" applyNumberFormat="0" applyBorder="0" applyAlignment="0" applyProtection="0"/>
    <xf numFmtId="0" fontId="7" fillId="63" borderId="0" applyNumberFormat="0" applyBorder="0" applyAlignment="0" applyProtection="0"/>
    <xf numFmtId="0" fontId="7" fillId="66" borderId="0" applyNumberFormat="0" applyBorder="0" applyAlignment="0" applyProtection="0"/>
    <xf numFmtId="0" fontId="7" fillId="13" borderId="0" applyNumberFormat="0" applyBorder="0" applyAlignment="0" applyProtection="0"/>
    <xf numFmtId="0" fontId="7" fillId="66" borderId="0" applyNumberFormat="0" applyBorder="0" applyAlignment="0" applyProtection="0"/>
    <xf numFmtId="0" fontId="7" fillId="67" borderId="0" applyNumberFormat="0" applyBorder="0" applyAlignment="0" applyProtection="0"/>
    <xf numFmtId="0" fontId="7" fillId="14" borderId="0" applyNumberFormat="0" applyBorder="0" applyAlignment="0" applyProtection="0"/>
    <xf numFmtId="0" fontId="7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15" borderId="0" applyNumberFormat="0" applyBorder="0" applyAlignment="0" applyProtection="0"/>
    <xf numFmtId="0" fontId="7" fillId="68" borderId="0" applyNumberFormat="0" applyBorder="0" applyAlignment="0" applyProtection="0"/>
    <xf numFmtId="167" fontId="37" fillId="0" borderId="0" applyFont="0" applyFill="0" applyBorder="0">
      <alignment horizontal="center"/>
    </xf>
    <xf numFmtId="0" fontId="38" fillId="0" borderId="0">
      <alignment horizontal="right"/>
    </xf>
    <xf numFmtId="0" fontId="70" fillId="31" borderId="0" applyNumberFormat="0" applyBorder="0" applyAlignment="0" applyProtection="0"/>
    <xf numFmtId="0" fontId="70" fillId="35" borderId="0" applyNumberFormat="0" applyBorder="0" applyAlignment="0" applyProtection="0"/>
    <xf numFmtId="0" fontId="70" fillId="39" borderId="0" applyNumberFormat="0" applyBorder="0" applyAlignment="0" applyProtection="0"/>
    <xf numFmtId="0" fontId="70" fillId="43" borderId="0" applyNumberFormat="0" applyBorder="0" applyAlignment="0" applyProtection="0"/>
    <xf numFmtId="0" fontId="70" fillId="47" borderId="0" applyNumberFormat="0" applyBorder="0" applyAlignment="0" applyProtection="0"/>
    <xf numFmtId="0" fontId="70" fillId="51" borderId="0" applyNumberFormat="0" applyBorder="0" applyAlignment="0" applyProtection="0"/>
    <xf numFmtId="0" fontId="28" fillId="0" borderId="0"/>
    <xf numFmtId="0" fontId="39" fillId="0" borderId="0"/>
    <xf numFmtId="0" fontId="71" fillId="26" borderId="0" applyNumberFormat="0" applyBorder="0" applyAlignment="0" applyProtection="0"/>
    <xf numFmtId="0" fontId="72" fillId="29" borderId="18" applyNumberFormat="0" applyAlignment="0" applyProtection="0"/>
    <xf numFmtId="0" fontId="73" fillId="30" borderId="21" applyNumberFormat="0" applyAlignment="0" applyProtection="0"/>
    <xf numFmtId="170" fontId="1" fillId="0" borderId="23" applyFont="0" applyFill="0" applyBorder="0" applyProtection="0">
      <alignment horizontal="center"/>
      <protection locked="0"/>
    </xf>
    <xf numFmtId="171" fontId="40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34" fillId="0" borderId="0" applyFont="0" applyFill="0" applyBorder="0" applyAlignment="0" applyProtection="0"/>
    <xf numFmtId="172" fontId="41" fillId="0" borderId="0" applyFill="0" applyBorder="0" applyAlignment="0" applyProtection="0"/>
    <xf numFmtId="172" fontId="41" fillId="0" borderId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89" fontId="30" fillId="0" borderId="0" applyFont="0" applyFill="0" applyBorder="0" applyAlignment="0" applyProtection="0"/>
    <xf numFmtId="173" fontId="1" fillId="0" borderId="0" applyFont="0" applyFill="0" applyBorder="0" applyAlignment="0" applyProtection="0"/>
    <xf numFmtId="37" fontId="42" fillId="0" borderId="24" applyFont="0" applyFill="0" applyBorder="0"/>
    <xf numFmtId="37" fontId="43" fillId="0" borderId="24" applyFont="0" applyFill="0" applyBorder="0">
      <protection locked="0"/>
    </xf>
    <xf numFmtId="37" fontId="31" fillId="75" borderId="1" applyFill="0" applyBorder="0" applyProtection="0"/>
    <xf numFmtId="37" fontId="43" fillId="0" borderId="24" applyFill="0" applyBorder="0">
      <protection locked="0"/>
    </xf>
    <xf numFmtId="174" fontId="34" fillId="0" borderId="0" applyFont="0" applyFill="0" applyBorder="0" applyAlignment="0" applyProtection="0"/>
    <xf numFmtId="15" fontId="44" fillId="0" borderId="25" applyFont="0" applyFill="0" applyBorder="0" applyAlignment="0">
      <alignment horizontal="centerContinuous"/>
    </xf>
    <xf numFmtId="175" fontId="44" fillId="0" borderId="25" applyFont="0" applyFill="0" applyBorder="0" applyAlignment="0">
      <alignment horizontal="centerContinuous"/>
    </xf>
    <xf numFmtId="0" fontId="3" fillId="0" borderId="0" applyFont="0" applyFill="0" applyBorder="0" applyAlignment="0" applyProtection="0"/>
    <xf numFmtId="0" fontId="74" fillId="0" borderId="0"/>
    <xf numFmtId="0" fontId="1" fillId="0" borderId="0"/>
    <xf numFmtId="0" fontId="5" fillId="0" borderId="0"/>
    <xf numFmtId="0" fontId="5" fillId="0" borderId="0"/>
    <xf numFmtId="0" fontId="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176" fontId="5" fillId="0" borderId="0"/>
    <xf numFmtId="176" fontId="5" fillId="0" borderId="0"/>
    <xf numFmtId="0" fontId="75" fillId="0" borderId="0" applyNumberFormat="0" applyFill="0" applyBorder="0" applyAlignment="0" applyProtection="0"/>
    <xf numFmtId="0" fontId="76" fillId="25" borderId="0" applyNumberFormat="0" applyBorder="0" applyAlignment="0" applyProtection="0"/>
    <xf numFmtId="0" fontId="45" fillId="0" borderId="26" applyNumberFormat="0" applyAlignment="0" applyProtection="0">
      <alignment horizontal="left" vertical="center"/>
    </xf>
    <xf numFmtId="0" fontId="45" fillId="0" borderId="27">
      <alignment horizontal="left" vertical="center"/>
    </xf>
    <xf numFmtId="0" fontId="77" fillId="0" borderId="15" applyNumberFormat="0" applyFill="0" applyAlignment="0" applyProtection="0"/>
    <xf numFmtId="0" fontId="78" fillId="0" borderId="16" applyNumberFormat="0" applyFill="0" applyAlignment="0" applyProtection="0"/>
    <xf numFmtId="0" fontId="79" fillId="0" borderId="17" applyNumberFormat="0" applyFill="0" applyAlignment="0" applyProtection="0"/>
    <xf numFmtId="0" fontId="79" fillId="0" borderId="0" applyNumberFormat="0" applyFill="0" applyBorder="0" applyAlignment="0" applyProtection="0"/>
    <xf numFmtId="0" fontId="80" fillId="28" borderId="18" applyNumberFormat="0" applyAlignment="0" applyProtection="0"/>
    <xf numFmtId="0" fontId="81" fillId="0" borderId="20" applyNumberFormat="0" applyFill="0" applyAlignment="0" applyProtection="0"/>
    <xf numFmtId="0" fontId="82" fillId="27" borderId="0" applyNumberFormat="0" applyBorder="0" applyAlignment="0" applyProtection="0"/>
    <xf numFmtId="177" fontId="46" fillId="0" borderId="0"/>
    <xf numFmtId="0" fontId="83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9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8" fillId="0" borderId="0"/>
    <xf numFmtId="0" fontId="33" fillId="0" borderId="0"/>
    <xf numFmtId="9" fontId="47" fillId="0" borderId="0" applyFont="0" applyFill="0" applyBorder="0" applyAlignment="0" applyProtection="0"/>
    <xf numFmtId="165" fontId="27" fillId="0" borderId="1">
      <alignment horizontal="right" vertical="center" wrapText="1"/>
    </xf>
    <xf numFmtId="0" fontId="84" fillId="29" borderId="19" applyNumberFormat="0" applyAlignment="0" applyProtection="0"/>
    <xf numFmtId="9" fontId="6" fillId="0" borderId="0" applyFont="0" applyFill="0" applyBorder="0" applyAlignment="0" applyProtection="0"/>
    <xf numFmtId="0" fontId="35" fillId="0" borderId="0">
      <protection locked="0"/>
    </xf>
    <xf numFmtId="0" fontId="32" fillId="0" borderId="0" applyNumberFormat="0">
      <alignment horizontal="left"/>
    </xf>
    <xf numFmtId="4" fontId="66" fillId="76" borderId="28" applyNumberFormat="0" applyProtection="0">
      <alignment vertical="center"/>
    </xf>
    <xf numFmtId="4" fontId="6" fillId="77" borderId="28" applyNumberFormat="0" applyProtection="0">
      <alignment horizontal="left" vertical="center" indent="1"/>
    </xf>
    <xf numFmtId="0" fontId="38" fillId="0" borderId="0" applyNumberFormat="0" applyFill="0" applyBorder="0" applyAlignment="0" applyProtection="0">
      <alignment horizontal="center"/>
    </xf>
    <xf numFmtId="0" fontId="33" fillId="0" borderId="0"/>
    <xf numFmtId="0" fontId="67" fillId="59" borderId="0">
      <alignment horizontal="center" vertical="center"/>
    </xf>
    <xf numFmtId="0" fontId="85" fillId="0" borderId="22" applyNumberFormat="0" applyFill="0" applyAlignment="0" applyProtection="0"/>
    <xf numFmtId="0" fontId="86" fillId="0" borderId="0" applyNumberFormat="0" applyFill="0" applyBorder="0" applyAlignment="0" applyProtection="0"/>
    <xf numFmtId="178" fontId="1" fillId="0" borderId="0" applyFont="0" applyFill="0" applyBorder="0" applyAlignment="0" applyProtection="0"/>
    <xf numFmtId="179" fontId="48" fillId="0" borderId="0" applyFont="0" applyFill="0" applyBorder="0" applyAlignment="0" applyProtection="0"/>
    <xf numFmtId="180" fontId="44" fillId="0" borderId="25" applyFont="0" applyFill="0" applyBorder="0" applyAlignment="0">
      <alignment horizontal="centerContinuous"/>
    </xf>
    <xf numFmtId="181" fontId="49" fillId="0" borderId="25" applyFont="0" applyFill="0" applyBorder="0" applyAlignment="0">
      <alignment horizontal="centerContinuous"/>
    </xf>
    <xf numFmtId="0" fontId="7" fillId="69" borderId="0" applyNumberFormat="0" applyBorder="0" applyAlignment="0" applyProtection="0"/>
    <xf numFmtId="0" fontId="7" fillId="16" borderId="0" applyNumberFormat="0" applyBorder="0" applyAlignment="0" applyProtection="0"/>
    <xf numFmtId="0" fontId="7" fillId="69" borderId="0" applyNumberFormat="0" applyBorder="0" applyAlignment="0" applyProtection="0"/>
    <xf numFmtId="0" fontId="7" fillId="70" borderId="0" applyNumberFormat="0" applyBorder="0" applyAlignment="0" applyProtection="0"/>
    <xf numFmtId="0" fontId="7" fillId="17" borderId="0" applyNumberFormat="0" applyBorder="0" applyAlignment="0" applyProtection="0"/>
    <xf numFmtId="0" fontId="7" fillId="70" borderId="0" applyNumberFormat="0" applyBorder="0" applyAlignment="0" applyProtection="0"/>
    <xf numFmtId="0" fontId="7" fillId="71" borderId="0" applyNumberFormat="0" applyBorder="0" applyAlignment="0" applyProtection="0"/>
    <xf numFmtId="0" fontId="7" fillId="18" borderId="0" applyNumberFormat="0" applyBorder="0" applyAlignment="0" applyProtection="0"/>
    <xf numFmtId="0" fontId="7" fillId="71" borderId="0" applyNumberFormat="0" applyBorder="0" applyAlignment="0" applyProtection="0"/>
    <xf numFmtId="0" fontId="7" fillId="66" borderId="0" applyNumberFormat="0" applyBorder="0" applyAlignment="0" applyProtection="0"/>
    <xf numFmtId="0" fontId="7" fillId="13" borderId="0" applyNumberFormat="0" applyBorder="0" applyAlignment="0" applyProtection="0"/>
    <xf numFmtId="0" fontId="7" fillId="66" borderId="0" applyNumberFormat="0" applyBorder="0" applyAlignment="0" applyProtection="0"/>
    <xf numFmtId="0" fontId="7" fillId="67" borderId="0" applyNumberFormat="0" applyBorder="0" applyAlignment="0" applyProtection="0"/>
    <xf numFmtId="0" fontId="7" fillId="14" borderId="0" applyNumberFormat="0" applyBorder="0" applyAlignment="0" applyProtection="0"/>
    <xf numFmtId="0" fontId="7" fillId="67" borderId="0" applyNumberFormat="0" applyBorder="0" applyAlignment="0" applyProtection="0"/>
    <xf numFmtId="0" fontId="7" fillId="72" borderId="0" applyNumberFormat="0" applyBorder="0" applyAlignment="0" applyProtection="0"/>
    <xf numFmtId="0" fontId="7" fillId="19" borderId="0" applyNumberFormat="0" applyBorder="0" applyAlignment="0" applyProtection="0"/>
    <xf numFmtId="0" fontId="7" fillId="72" borderId="0" applyNumberFormat="0" applyBorder="0" applyAlignment="0" applyProtection="0"/>
    <xf numFmtId="182" fontId="41" fillId="0" borderId="29">
      <protection locked="0"/>
    </xf>
    <xf numFmtId="182" fontId="41" fillId="0" borderId="29">
      <protection locked="0"/>
    </xf>
    <xf numFmtId="182" fontId="41" fillId="0" borderId="30">
      <protection locked="0"/>
    </xf>
    <xf numFmtId="0" fontId="12" fillId="60" borderId="3" applyNumberFormat="0" applyAlignment="0" applyProtection="0"/>
    <xf numFmtId="0" fontId="12" fillId="7" borderId="3" applyNumberFormat="0" applyAlignment="0" applyProtection="0"/>
    <xf numFmtId="0" fontId="12" fillId="60" borderId="3" applyNumberFormat="0" applyAlignment="0" applyProtection="0"/>
    <xf numFmtId="0" fontId="13" fillId="73" borderId="4" applyNumberFormat="0" applyAlignment="0" applyProtection="0"/>
    <xf numFmtId="0" fontId="13" fillId="20" borderId="4" applyNumberFormat="0" applyAlignment="0" applyProtection="0"/>
    <xf numFmtId="0" fontId="13" fillId="73" borderId="4" applyNumberFormat="0" applyAlignment="0" applyProtection="0"/>
    <xf numFmtId="0" fontId="14" fillId="73" borderId="3" applyNumberFormat="0" applyAlignment="0" applyProtection="0"/>
    <xf numFmtId="0" fontId="14" fillId="20" borderId="3" applyNumberFormat="0" applyAlignment="0" applyProtection="0"/>
    <xf numFmtId="0" fontId="14" fillId="73" borderId="3" applyNumberFormat="0" applyAlignment="0" applyProtection="0"/>
    <xf numFmtId="0" fontId="65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183" fontId="50" fillId="75" borderId="0" applyFont="0" applyFill="0" applyBorder="0" applyAlignment="0" applyProtection="0">
      <alignment horizontal="right"/>
    </xf>
    <xf numFmtId="166" fontId="3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90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84" fontId="1" fillId="0" borderId="0" applyFont="0" applyFill="0" applyBorder="0" applyAlignment="0" applyProtection="0"/>
    <xf numFmtId="185" fontId="1" fillId="0" borderId="0" applyFont="0" applyFill="0" applyBorder="0" applyAlignment="0" applyProtection="0"/>
    <xf numFmtId="18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87" fontId="3" fillId="0" borderId="1" applyNumberFormat="0" applyBorder="0" applyAlignment="0">
      <alignment horizontal="centerContinuous" vertical="center" wrapText="1"/>
    </xf>
    <xf numFmtId="0" fontId="51" fillId="0" borderId="0" applyBorder="0">
      <alignment horizontal="center" vertical="center" wrapText="1"/>
    </xf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188" fontId="52" fillId="0" borderId="31">
      <alignment horizontal="center" vertical="center" wrapText="1"/>
    </xf>
    <xf numFmtId="188" fontId="52" fillId="0" borderId="31">
      <alignment horizontal="center" vertical="center" wrapText="1"/>
    </xf>
    <xf numFmtId="0" fontId="53" fillId="0" borderId="0">
      <alignment vertical="top"/>
    </xf>
    <xf numFmtId="3" fontId="54" fillId="78" borderId="32">
      <alignment horizontal="left"/>
    </xf>
    <xf numFmtId="3" fontId="55" fillId="78" borderId="32">
      <alignment horizontal="left"/>
    </xf>
    <xf numFmtId="0" fontId="56" fillId="0" borderId="0" applyBorder="0">
      <alignment horizontal="center" vertical="center" wrapText="1"/>
    </xf>
    <xf numFmtId="0" fontId="56" fillId="0" borderId="0" applyBorder="0">
      <alignment horizontal="center" vertical="center" wrapText="1"/>
    </xf>
    <xf numFmtId="0" fontId="56" fillId="0" borderId="33" applyBorder="0">
      <alignment horizontal="center" vertical="center" wrapText="1"/>
    </xf>
    <xf numFmtId="182" fontId="57" fillId="6" borderId="29"/>
    <xf numFmtId="182" fontId="57" fillId="6" borderId="29"/>
    <xf numFmtId="182" fontId="57" fillId="79" borderId="30"/>
    <xf numFmtId="0" fontId="58" fillId="0" borderId="0"/>
    <xf numFmtId="4" fontId="59" fillId="22" borderId="0" applyBorder="0">
      <alignment horizontal="right"/>
    </xf>
    <xf numFmtId="4" fontId="59" fillId="22" borderId="0" applyBorder="0">
      <alignment horizontal="right"/>
    </xf>
    <xf numFmtId="4" fontId="59" fillId="80" borderId="1" applyBorder="0">
      <alignment horizontal="right"/>
    </xf>
    <xf numFmtId="0" fontId="8" fillId="0" borderId="8" applyNumberFormat="0" applyFill="0" applyAlignment="0" applyProtection="0"/>
    <xf numFmtId="0" fontId="29" fillId="0" borderId="1">
      <alignment horizontal="left" vertical="top" indent="1"/>
    </xf>
    <xf numFmtId="0" fontId="27" fillId="0" borderId="1">
      <alignment horizontal="left" wrapText="1" indent="4"/>
    </xf>
    <xf numFmtId="0" fontId="9" fillId="74" borderId="9" applyNumberFormat="0" applyAlignment="0" applyProtection="0"/>
    <xf numFmtId="0" fontId="9" fillId="21" borderId="9" applyNumberFormat="0" applyAlignment="0" applyProtection="0"/>
    <xf numFmtId="0" fontId="9" fillId="74" borderId="9" applyNumberFormat="0" applyAlignment="0" applyProtection="0"/>
    <xf numFmtId="0" fontId="60" fillId="0" borderId="0">
      <alignment horizontal="center" vertical="top" wrapText="1"/>
    </xf>
    <xf numFmtId="0" fontId="61" fillId="0" borderId="0">
      <alignment horizontal="center" vertical="center" wrapText="1"/>
    </xf>
    <xf numFmtId="0" fontId="61" fillId="0" borderId="0">
      <alignment horizontal="center" vertical="center" wrapText="1"/>
    </xf>
    <xf numFmtId="0" fontId="61" fillId="0" borderId="0">
      <alignment horizontal="centerContinuous" vertical="center" wrapText="1"/>
    </xf>
    <xf numFmtId="0" fontId="62" fillId="0" borderId="0" applyFill="0">
      <alignment wrapText="1"/>
    </xf>
    <xf numFmtId="0" fontId="62" fillId="0" borderId="0" applyFill="0">
      <alignment wrapText="1"/>
    </xf>
    <xf numFmtId="0" fontId="62" fillId="78" borderId="0" applyFill="0">
      <alignment wrapText="1"/>
    </xf>
    <xf numFmtId="0" fontId="62" fillId="78" borderId="0" applyFill="0">
      <alignment wrapText="1"/>
    </xf>
    <xf numFmtId="0" fontId="62" fillId="78" borderId="0" applyFill="0">
      <alignment wrapText="1"/>
    </xf>
    <xf numFmtId="0" fontId="18" fillId="0" borderId="0" applyNumberFormat="0" applyFill="0" applyBorder="0" applyAlignment="0" applyProtection="0"/>
    <xf numFmtId="0" fontId="19" fillId="76" borderId="0" applyNumberFormat="0" applyBorder="0" applyAlignment="0" applyProtection="0"/>
    <xf numFmtId="0" fontId="19" fillId="22" borderId="0" applyNumberFormat="0" applyBorder="0" applyAlignment="0" applyProtection="0"/>
    <xf numFmtId="0" fontId="19" fillId="76" borderId="0" applyNumberFormat="0" applyBorder="0" applyAlignment="0" applyProtection="0"/>
    <xf numFmtId="0" fontId="2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87" fillId="0" borderId="0"/>
    <xf numFmtId="0" fontId="3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87" fillId="0" borderId="0"/>
    <xf numFmtId="0" fontId="4" fillId="0" borderId="0"/>
    <xf numFmtId="0" fontId="4" fillId="0" borderId="0"/>
    <xf numFmtId="0" fontId="5" fillId="0" borderId="0"/>
    <xf numFmtId="0" fontId="24" fillId="0" borderId="0"/>
    <xf numFmtId="0" fontId="1" fillId="0" borderId="0"/>
    <xf numFmtId="0" fontId="24" fillId="0" borderId="0"/>
    <xf numFmtId="0" fontId="4" fillId="0" borderId="0"/>
    <xf numFmtId="0" fontId="4" fillId="0" borderId="0"/>
    <xf numFmtId="0" fontId="2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3" fillId="0" borderId="0"/>
    <xf numFmtId="0" fontId="2" fillId="0" borderId="0"/>
    <xf numFmtId="0" fontId="6" fillId="0" borderId="0"/>
    <xf numFmtId="0" fontId="1" fillId="0" borderId="0"/>
    <xf numFmtId="0" fontId="24" fillId="0" borderId="0"/>
    <xf numFmtId="0" fontId="24" fillId="0" borderId="0"/>
    <xf numFmtId="0" fontId="5" fillId="0" borderId="0"/>
    <xf numFmtId="0" fontId="3" fillId="0" borderId="0"/>
    <xf numFmtId="0" fontId="24" fillId="0" borderId="0"/>
    <xf numFmtId="0" fontId="6" fillId="0" borderId="0"/>
    <xf numFmtId="0" fontId="28" fillId="0" borderId="0"/>
    <xf numFmtId="0" fontId="24" fillId="0" borderId="0"/>
    <xf numFmtId="0" fontId="4" fillId="0" borderId="0"/>
    <xf numFmtId="0" fontId="3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0" fontId="24" fillId="0" borderId="0"/>
    <xf numFmtId="0" fontId="3" fillId="0" borderId="0"/>
    <xf numFmtId="0" fontId="24" fillId="0" borderId="0"/>
    <xf numFmtId="0" fontId="63" fillId="0" borderId="0"/>
    <xf numFmtId="0" fontId="3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2" fillId="0" borderId="0">
      <alignment horizontal="left"/>
    </xf>
    <xf numFmtId="0" fontId="4" fillId="0" borderId="0"/>
    <xf numFmtId="0" fontId="1" fillId="0" borderId="0"/>
    <xf numFmtId="0" fontId="24" fillId="0" borderId="0"/>
    <xf numFmtId="0" fontId="1" fillId="0" borderId="0"/>
    <xf numFmtId="0" fontId="63" fillId="0" borderId="0"/>
    <xf numFmtId="0" fontId="3" fillId="0" borderId="0"/>
    <xf numFmtId="0" fontId="3" fillId="0" borderId="0"/>
    <xf numFmtId="0" fontId="4" fillId="0" borderId="0"/>
    <xf numFmtId="0" fontId="68" fillId="0" borderId="0"/>
    <xf numFmtId="0" fontId="4" fillId="0" borderId="0"/>
    <xf numFmtId="0" fontId="4" fillId="0" borderId="0"/>
    <xf numFmtId="0" fontId="4" fillId="0" borderId="0"/>
    <xf numFmtId="49" fontId="59" fillId="0" borderId="0" applyBorder="0">
      <alignment vertical="top"/>
    </xf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68" fillId="0" borderId="0"/>
    <xf numFmtId="0" fontId="4" fillId="0" borderId="0"/>
    <xf numFmtId="0" fontId="68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88" fillId="0" borderId="0" applyNumberFormat="0" applyFill="0" applyBorder="0" applyAlignment="0" applyProtection="0"/>
    <xf numFmtId="0" fontId="1" fillId="0" borderId="0"/>
    <xf numFmtId="0" fontId="1" fillId="0" borderId="0"/>
    <xf numFmtId="0" fontId="3" fillId="0" borderId="0">
      <alignment vertical="top"/>
    </xf>
    <xf numFmtId="0" fontId="3" fillId="0" borderId="0">
      <alignment vertical="top"/>
    </xf>
    <xf numFmtId="0" fontId="1" fillId="0" borderId="0"/>
    <xf numFmtId="0" fontId="1" fillId="0" borderId="0"/>
    <xf numFmtId="0" fontId="24" fillId="0" borderId="0"/>
    <xf numFmtId="0" fontId="1" fillId="0" borderId="0"/>
    <xf numFmtId="0" fontId="3" fillId="0" borderId="0"/>
    <xf numFmtId="0" fontId="3" fillId="0" borderId="0">
      <alignment vertical="top"/>
    </xf>
    <xf numFmtId="0" fontId="42" fillId="0" borderId="0">
      <alignment vertical="top"/>
    </xf>
    <xf numFmtId="0" fontId="4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4" fillId="0" borderId="0"/>
    <xf numFmtId="0" fontId="24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89" fillId="0" borderId="0"/>
  </cellStyleXfs>
  <cellXfs count="89">
    <xf numFmtId="0" fontId="0" fillId="0" borderId="0" xfId="0"/>
    <xf numFmtId="0" fontId="25" fillId="0" borderId="0" xfId="0" applyFont="1" applyAlignment="1">
      <alignment horizontal="right"/>
    </xf>
    <xf numFmtId="0" fontId="25" fillId="0" borderId="0" xfId="0" applyFont="1" applyAlignment="1">
      <alignment horizontal="right" vertical="center"/>
    </xf>
    <xf numFmtId="0" fontId="25" fillId="0" borderId="0" xfId="0" applyFont="1" applyAlignment="1"/>
    <xf numFmtId="0" fontId="25" fillId="0" borderId="0" xfId="0" applyFont="1" applyFill="1" applyAlignment="1">
      <alignment horizontal="right"/>
    </xf>
    <xf numFmtId="0" fontId="25" fillId="0" borderId="0" xfId="0" applyFont="1" applyFill="1" applyAlignment="1"/>
    <xf numFmtId="0" fontId="25" fillId="0" borderId="0" xfId="0" applyFont="1" applyFill="1" applyAlignment="1">
      <alignment horizontal="right" vertical="center"/>
    </xf>
    <xf numFmtId="4" fontId="25" fillId="0" borderId="0" xfId="0" applyNumberFormat="1" applyFont="1" applyAlignment="1"/>
    <xf numFmtId="0" fontId="26" fillId="81" borderId="0" xfId="0" applyFont="1" applyFill="1" applyAlignment="1">
      <alignment horizontal="left" vertical="top" wrapText="1"/>
    </xf>
    <xf numFmtId="0" fontId="26" fillId="0" borderId="0" xfId="0" applyFont="1" applyFill="1" applyAlignment="1">
      <alignment horizontal="left" vertical="top" wrapText="1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4" fontId="25" fillId="0" borderId="0" xfId="0" applyNumberFormat="1" applyFont="1" applyFill="1" applyAlignment="1">
      <alignment horizontal="center" vertical="center"/>
    </xf>
    <xf numFmtId="0" fontId="25" fillId="0" borderId="0" xfId="0" applyFont="1" applyFill="1" applyBorder="1"/>
    <xf numFmtId="0" fontId="25" fillId="0" borderId="0" xfId="0" applyFont="1" applyFill="1"/>
    <xf numFmtId="0" fontId="25" fillId="0" borderId="0" xfId="0" applyFont="1" applyFill="1" applyAlignment="1">
      <alignment wrapText="1"/>
    </xf>
    <xf numFmtId="0" fontId="25" fillId="0" borderId="0" xfId="0" applyFont="1" applyFill="1" applyAlignment="1">
      <alignment horizontal="left"/>
    </xf>
    <xf numFmtId="0" fontId="25" fillId="0" borderId="0" xfId="0" applyNumberFormat="1" applyFont="1" applyBorder="1" applyAlignment="1">
      <alignment horizontal="center" vertical="center"/>
    </xf>
    <xf numFmtId="0" fontId="25" fillId="0" borderId="0" xfId="0" applyNumberFormat="1" applyFont="1" applyBorder="1" applyAlignment="1">
      <alignment horizontal="center" vertical="center" wrapText="1"/>
    </xf>
    <xf numFmtId="0" fontId="25" fillId="0" borderId="0" xfId="0" applyNumberFormat="1" applyFont="1" applyBorder="1" applyAlignment="1">
      <alignment horizontal="left" vertical="center"/>
    </xf>
    <xf numFmtId="4" fontId="25" fillId="0" borderId="0" xfId="0" applyNumberFormat="1" applyFont="1" applyBorder="1" applyAlignment="1">
      <alignment horizontal="center" vertical="center"/>
    </xf>
    <xf numFmtId="0" fontId="25" fillId="0" borderId="0" xfId="0" applyFont="1" applyFill="1" applyBorder="1" applyAlignment="1">
      <alignment wrapText="1"/>
    </xf>
    <xf numFmtId="0" fontId="25" fillId="0" borderId="0" xfId="0" applyFont="1" applyBorder="1"/>
    <xf numFmtId="0" fontId="25" fillId="0" borderId="0" xfId="0" applyFont="1" applyBorder="1" applyAlignment="1">
      <alignment wrapText="1"/>
    </xf>
    <xf numFmtId="0" fontId="25" fillId="0" borderId="0" xfId="0" applyFont="1" applyBorder="1" applyAlignment="1">
      <alignment horizontal="left"/>
    </xf>
    <xf numFmtId="0" fontId="26" fillId="0" borderId="0" xfId="0" applyNumberFormat="1" applyFont="1" applyBorder="1" applyAlignment="1">
      <alignment horizontal="center" vertical="center"/>
    </xf>
    <xf numFmtId="0" fontId="90" fillId="0" borderId="1" xfId="75" applyFont="1" applyFill="1" applyBorder="1" applyAlignment="1">
      <alignment horizontal="center" vertical="center" wrapText="1"/>
    </xf>
    <xf numFmtId="0" fontId="25" fillId="0" borderId="1" xfId="0" applyFont="1" applyFill="1" applyBorder="1"/>
    <xf numFmtId="0" fontId="26" fillId="0" borderId="0" xfId="0" applyFont="1" applyFill="1" applyBorder="1" applyAlignment="1">
      <alignment horizontal="center" vertical="center"/>
    </xf>
    <xf numFmtId="0" fontId="91" fillId="0" borderId="1" xfId="75" applyFont="1" applyFill="1" applyBorder="1" applyAlignment="1">
      <alignment horizontal="center" vertical="center" wrapText="1"/>
    </xf>
    <xf numFmtId="0" fontId="90" fillId="24" borderId="14" xfId="75" applyFont="1" applyFill="1" applyBorder="1" applyAlignment="1">
      <alignment horizontal="center" vertical="center" wrapText="1"/>
    </xf>
    <xf numFmtId="0" fontId="90" fillId="0" borderId="14" xfId="75" applyFont="1" applyFill="1" applyBorder="1" applyAlignment="1">
      <alignment horizontal="center" vertical="center" wrapText="1"/>
    </xf>
    <xf numFmtId="4" fontId="90" fillId="0" borderId="14" xfId="75" applyNumberFormat="1" applyFont="1" applyFill="1" applyBorder="1" applyAlignment="1">
      <alignment horizontal="center" vertical="center" wrapText="1"/>
    </xf>
    <xf numFmtId="164" fontId="92" fillId="24" borderId="14" xfId="0" applyNumberFormat="1" applyFont="1" applyFill="1" applyBorder="1" applyAlignment="1">
      <alignment horizontal="center" vertical="center" wrapText="1"/>
    </xf>
    <xf numFmtId="164" fontId="92" fillId="0" borderId="14" xfId="0" applyNumberFormat="1" applyFont="1" applyFill="1" applyBorder="1" applyAlignment="1">
      <alignment horizontal="center" vertical="center" wrapText="1"/>
    </xf>
    <xf numFmtId="164" fontId="92" fillId="0" borderId="1" xfId="0" applyNumberFormat="1" applyFont="1" applyFill="1" applyBorder="1" applyAlignment="1">
      <alignment horizontal="center" vertical="center" wrapText="1"/>
    </xf>
    <xf numFmtId="0" fontId="92" fillId="0" borderId="1" xfId="1" applyFont="1" applyFill="1" applyBorder="1" applyAlignment="1">
      <alignment horizontal="center" vertical="center" wrapText="1"/>
    </xf>
    <xf numFmtId="164" fontId="92" fillId="24" borderId="0" xfId="0" applyNumberFormat="1" applyFont="1" applyFill="1" applyBorder="1" applyAlignment="1">
      <alignment horizontal="center" vertical="center" wrapText="1"/>
    </xf>
    <xf numFmtId="0" fontId="91" fillId="0" borderId="14" xfId="75" applyFont="1" applyFill="1" applyBorder="1" applyAlignment="1">
      <alignment horizontal="center" vertical="center" wrapText="1"/>
    </xf>
    <xf numFmtId="0" fontId="93" fillId="0" borderId="1" xfId="1" applyFont="1" applyFill="1" applyBorder="1" applyAlignment="1" applyProtection="1">
      <alignment horizontal="left" vertical="center" wrapText="1" indent="1"/>
    </xf>
    <xf numFmtId="4" fontId="93" fillId="0" borderId="1" xfId="1" applyNumberFormat="1" applyFont="1" applyFill="1" applyBorder="1" applyAlignment="1" applyProtection="1">
      <alignment horizontal="left" vertical="center" wrapText="1"/>
      <protection locked="0"/>
    </xf>
    <xf numFmtId="0" fontId="91" fillId="24" borderId="14" xfId="75" applyFont="1" applyFill="1" applyBorder="1" applyAlignment="1">
      <alignment horizontal="left" vertical="center" wrapText="1"/>
    </xf>
    <xf numFmtId="4" fontId="91" fillId="24" borderId="14" xfId="75" applyNumberFormat="1" applyFont="1" applyFill="1" applyBorder="1" applyAlignment="1">
      <alignment horizontal="center" vertical="center" wrapText="1"/>
    </xf>
    <xf numFmtId="14" fontId="91" fillId="24" borderId="14" xfId="75" applyNumberFormat="1" applyFont="1" applyFill="1" applyBorder="1" applyAlignment="1">
      <alignment horizontal="center" vertical="center" wrapText="1"/>
    </xf>
    <xf numFmtId="0" fontId="91" fillId="24" borderId="14" xfId="75" applyFont="1" applyFill="1" applyBorder="1" applyAlignment="1">
      <alignment horizontal="center" vertical="center" wrapText="1"/>
    </xf>
    <xf numFmtId="4" fontId="25" fillId="0" borderId="1" xfId="0" applyNumberFormat="1" applyFont="1" applyFill="1" applyBorder="1" applyAlignment="1">
      <alignment horizontal="center" vertical="center" wrapText="1"/>
    </xf>
    <xf numFmtId="4" fontId="25" fillId="24" borderId="14" xfId="0" applyNumberFormat="1" applyFont="1" applyFill="1" applyBorder="1" applyAlignment="1">
      <alignment horizontal="center" vertical="center"/>
    </xf>
    <xf numFmtId="4" fontId="94" fillId="24" borderId="14" xfId="0" applyNumberFormat="1" applyFont="1" applyFill="1" applyBorder="1" applyAlignment="1">
      <alignment horizontal="center" vertical="center"/>
    </xf>
    <xf numFmtId="14" fontId="91" fillId="24" borderId="1" xfId="75" applyNumberFormat="1" applyFont="1" applyFill="1" applyBorder="1" applyAlignment="1">
      <alignment horizontal="center" vertical="center" wrapText="1"/>
    </xf>
    <xf numFmtId="4" fontId="91" fillId="0" borderId="14" xfId="75" applyNumberFormat="1" applyFont="1" applyFill="1" applyBorder="1" applyAlignment="1">
      <alignment horizontal="center" vertical="center" wrapText="1"/>
    </xf>
    <xf numFmtId="164" fontId="92" fillId="0" borderId="0" xfId="0" applyNumberFormat="1" applyFont="1" applyFill="1" applyBorder="1" applyAlignment="1">
      <alignment horizontal="center" vertical="center" wrapText="1"/>
    </xf>
    <xf numFmtId="4" fontId="91" fillId="24" borderId="1" xfId="75" applyNumberFormat="1" applyFont="1" applyFill="1" applyBorder="1" applyAlignment="1">
      <alignment horizontal="center" vertical="center" wrapText="1"/>
    </xf>
    <xf numFmtId="0" fontId="91" fillId="24" borderId="1" xfId="75" applyFont="1" applyFill="1" applyBorder="1" applyAlignment="1">
      <alignment horizontal="center" vertical="center" wrapText="1"/>
    </xf>
    <xf numFmtId="4" fontId="94" fillId="24" borderId="0" xfId="0" applyNumberFormat="1" applyFont="1" applyFill="1" applyBorder="1" applyAlignment="1">
      <alignment horizontal="center" vertical="center"/>
    </xf>
    <xf numFmtId="0" fontId="25" fillId="24" borderId="0" xfId="0" applyFont="1" applyFill="1" applyBorder="1"/>
    <xf numFmtId="4" fontId="95" fillId="0" borderId="0" xfId="0" applyNumberFormat="1" applyFont="1" applyFill="1" applyBorder="1" applyAlignment="1">
      <alignment horizontal="center" vertical="center"/>
    </xf>
    <xf numFmtId="4" fontId="95" fillId="0" borderId="0" xfId="0" applyNumberFormat="1" applyFont="1" applyBorder="1" applyAlignment="1">
      <alignment horizontal="center" vertical="center"/>
    </xf>
    <xf numFmtId="0" fontId="91" fillId="0" borderId="14" xfId="75" applyFont="1" applyFill="1" applyBorder="1" applyAlignment="1">
      <alignment horizontal="left" vertical="center" wrapText="1"/>
    </xf>
    <xf numFmtId="4" fontId="91" fillId="0" borderId="1" xfId="75" applyNumberFormat="1" applyFont="1" applyFill="1" applyBorder="1" applyAlignment="1">
      <alignment horizontal="center" vertical="center" wrapText="1"/>
    </xf>
    <xf numFmtId="14" fontId="91" fillId="0" borderId="1" xfId="75" applyNumberFormat="1" applyFont="1" applyFill="1" applyBorder="1" applyAlignment="1">
      <alignment horizontal="center" vertical="center" wrapText="1"/>
    </xf>
    <xf numFmtId="0" fontId="93" fillId="0" borderId="1" xfId="0" applyFont="1" applyFill="1" applyBorder="1" applyAlignment="1">
      <alignment horizontal="left" vertical="center" wrapText="1"/>
    </xf>
    <xf numFmtId="4" fontId="26" fillId="0" borderId="1" xfId="0" applyNumberFormat="1" applyFont="1" applyFill="1" applyBorder="1" applyAlignment="1">
      <alignment horizontal="center" vertical="center"/>
    </xf>
    <xf numFmtId="4" fontId="9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26" fillId="0" borderId="0" xfId="0" applyFont="1" applyFill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93" fillId="0" borderId="1" xfId="6832" applyFont="1" applyFill="1" applyBorder="1" applyAlignment="1">
      <alignment horizontal="center" vertical="center"/>
    </xf>
    <xf numFmtId="0" fontId="93" fillId="0" borderId="1" xfId="0" applyFont="1" applyBorder="1" applyAlignment="1">
      <alignment horizontal="left" vertical="center" wrapText="1"/>
    </xf>
    <xf numFmtId="14" fontId="91" fillId="0" borderId="14" xfId="75" applyNumberFormat="1" applyFont="1" applyFill="1" applyBorder="1" applyAlignment="1">
      <alignment horizontal="center" vertical="center" wrapText="1"/>
    </xf>
    <xf numFmtId="0" fontId="91" fillId="0" borderId="1" xfId="75" applyFont="1" applyFill="1" applyBorder="1" applyAlignment="1">
      <alignment horizontal="center" vertical="center" wrapText="1"/>
    </xf>
    <xf numFmtId="14" fontId="91" fillId="0" borderId="1" xfId="75" applyNumberFormat="1" applyFont="1" applyFill="1" applyBorder="1" applyAlignment="1">
      <alignment horizontal="center" vertical="center" wrapText="1"/>
    </xf>
    <xf numFmtId="0" fontId="93" fillId="0" borderId="0" xfId="1" applyFont="1" applyFill="1" applyBorder="1" applyAlignment="1" applyProtection="1">
      <alignment horizontal="left" vertical="center" wrapText="1" indent="1"/>
    </xf>
    <xf numFmtId="0" fontId="25" fillId="0" borderId="0" xfId="0" applyNumberFormat="1" applyFont="1" applyFill="1" applyBorder="1" applyAlignment="1">
      <alignment horizontal="center" vertical="center"/>
    </xf>
    <xf numFmtId="0" fontId="93" fillId="0" borderId="1" xfId="1" applyFont="1" applyFill="1" applyBorder="1" applyAlignment="1">
      <alignment horizontal="center" vertical="center" wrapText="1"/>
    </xf>
    <xf numFmtId="0" fontId="91" fillId="0" borderId="1" xfId="75" applyFont="1" applyFill="1" applyBorder="1" applyAlignment="1">
      <alignment horizontal="left" vertical="center" wrapText="1"/>
    </xf>
    <xf numFmtId="0" fontId="26" fillId="0" borderId="0" xfId="0" applyFont="1" applyFill="1" applyAlignment="1">
      <alignment horizontal="left" vertical="top" wrapText="1"/>
    </xf>
    <xf numFmtId="0" fontId="91" fillId="0" borderId="14" xfId="75" applyFont="1" applyFill="1" applyBorder="1" applyAlignment="1">
      <alignment horizontal="left" vertical="center" wrapText="1"/>
    </xf>
    <xf numFmtId="0" fontId="91" fillId="0" borderId="11" xfId="75" applyFont="1" applyFill="1" applyBorder="1" applyAlignment="1">
      <alignment horizontal="left" vertical="center" wrapText="1"/>
    </xf>
    <xf numFmtId="0" fontId="91" fillId="0" borderId="1" xfId="75" applyFont="1" applyFill="1" applyBorder="1" applyAlignment="1">
      <alignment horizontal="center" vertical="center" wrapText="1"/>
    </xf>
    <xf numFmtId="14" fontId="91" fillId="0" borderId="1" xfId="75" applyNumberFormat="1" applyFont="1" applyFill="1" applyBorder="1" applyAlignment="1">
      <alignment horizontal="center" vertical="center" wrapText="1"/>
    </xf>
    <xf numFmtId="14" fontId="91" fillId="0" borderId="14" xfId="75" applyNumberFormat="1" applyFont="1" applyFill="1" applyBorder="1" applyAlignment="1">
      <alignment horizontal="center" vertical="center" wrapText="1"/>
    </xf>
    <xf numFmtId="14" fontId="91" fillId="0" borderId="11" xfId="75" applyNumberFormat="1" applyFont="1" applyFill="1" applyBorder="1" applyAlignment="1">
      <alignment horizontal="center" vertical="center" wrapText="1"/>
    </xf>
    <xf numFmtId="0" fontId="26" fillId="0" borderId="0" xfId="0" applyNumberFormat="1" applyFont="1" applyBorder="1" applyAlignment="1">
      <alignment horizontal="center" vertical="center"/>
    </xf>
    <xf numFmtId="0" fontId="90" fillId="0" borderId="12" xfId="75" applyFont="1" applyFill="1" applyBorder="1" applyAlignment="1">
      <alignment horizontal="center" vertical="center" wrapText="1"/>
    </xf>
    <xf numFmtId="0" fontId="90" fillId="0" borderId="13" xfId="75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13" xfId="0" applyFont="1" applyFill="1" applyBorder="1" applyAlignment="1">
      <alignment horizontal="center" vertical="center"/>
    </xf>
  </cellXfs>
  <cellStyles count="6833">
    <cellStyle name=" 1" xfId="77"/>
    <cellStyle name="_! Капремонт" xfId="78"/>
    <cellStyle name="_10 Опер и внер расх  МОФ (2009)" xfId="79"/>
    <cellStyle name="_2.1.10 Расходы на содержание зданий" xfId="80"/>
    <cellStyle name="_2.1.11 Прочие материалы" xfId="81"/>
    <cellStyle name="_2.2 Проект Штатное Орловский филиал с 01.01.07" xfId="82"/>
    <cellStyle name="_2.5.3 Страхование" xfId="83"/>
    <cellStyle name="_4. Бюджетные формы ОАО ГПРГ" xfId="84"/>
    <cellStyle name="_4. Бюджетные формы ОАО ГПРГ 2" xfId="85"/>
    <cellStyle name="_4. Бюджетные формы ОАО ГПРГ 3" xfId="86"/>
    <cellStyle name="_4. Бюджетные формы ОАО ГПРГ_Бюджетные формы 2008 план 30.08.07" xfId="87"/>
    <cellStyle name="_4. Бюджетные формы ОАО ГПРГ_Бюджетные формы 2008 план 30.08.07 2" xfId="88"/>
    <cellStyle name="_4. Бюджетные формы ОАО ГПРГ_Бюджетные формы 2008 план 30.08.07 2 2" xfId="89"/>
    <cellStyle name="_4. Бюджетные формы ОАО ГПРГ_Бюджетные формы 2008 план 30.08.07_Книга1" xfId="90"/>
    <cellStyle name="_4. Бюджетные формы ОАО ГПРГ_Бюджетные формы 2008 план 30.08.07_Приложение 1_Бюджетные формы" xfId="91"/>
    <cellStyle name="_4. Бюджетные формы ОАО ГПРГ_Бюджетные формы 2008 план 30.08.07_Приложение 1_Бюджетные формы (04.02.2011)" xfId="92"/>
    <cellStyle name="_4. Бюджетные формы ОАО ГПРГ_Бюджетные формы 2008 план 30.08.07_Приложение 2_Расшифровки" xfId="93"/>
    <cellStyle name="_4. Бюджетные формы ОАО ГПРГ_Бюджетные формы 2008 план 30.08.07_Приложение 2_Расшифровки_2011" xfId="94"/>
    <cellStyle name="_4. Бюджетные формы ОАО ГПРГ_Бюджетные формы 2008 план 30.08.07_Форма 9 3 2009 г " xfId="95"/>
    <cellStyle name="_4. Бюджетные формы ОАО ГПРГ_Бюджетные формы 2008 план 30.08.07_Форма 9 3 2009 г  (2)" xfId="96"/>
    <cellStyle name="_4. Бюджетные формы ОАО ГПРГ_Бюджетные формы 2008 план 30.08.07_Форма 9 3 2009 г  (2)_МатерЗатрВФ" xfId="97"/>
    <cellStyle name="_4. Бюджетные формы ОАО ГПРГ_Бюджетные формы 2008 план 30.08.07_Форма 9 3 2009 г  (2)_МатерСМР" xfId="98"/>
    <cellStyle name="_4. Бюджетные формы ОАО ГПРГ_Бюджетные формы 2008 план 30.08.07_Форма 9 3 2009 г _МатерЗатрВФ" xfId="99"/>
    <cellStyle name="_4. Бюджетные формы ОАО ГПРГ_Бюджетные формы 2008 план 30.08.07_Форма 9 3 2009 г _МатерСМР" xfId="100"/>
    <cellStyle name="_4. Бюджетные формы ОАО ГПРГ_Бюджетные формы 2008 план 30.08.07_форма 9.3_инд_5%_ с числ" xfId="101"/>
    <cellStyle name="_4. Бюджетные формы ОАО ГПРГ_Бюджетные формы 2008 план 30.08.07_ЧП нараст итогом" xfId="102"/>
    <cellStyle name="_4. Бюджетные формы ОАО ГПРГ_Бюджетные формы 2008 план 31.08.07" xfId="103"/>
    <cellStyle name="_4. Бюджетные формы ОАО ГПРГ_Бюджетные формы 2008 план 31.08.07 2" xfId="104"/>
    <cellStyle name="_4. Бюджетные формы ОАО ГПРГ_Бюджетные формы 2008 план 31.08.07 2 2" xfId="105"/>
    <cellStyle name="_4. Бюджетные формы ОАО ГПРГ_Бюджетные формы 2008 план 31.08.07_Книга1" xfId="106"/>
    <cellStyle name="_4. Бюджетные формы ОАО ГПРГ_Бюджетные формы 2008 план 31.08.07_Приложение 1_Бюджетные формы" xfId="107"/>
    <cellStyle name="_4. Бюджетные формы ОАО ГПРГ_Бюджетные формы 2008 план 31.08.07_Приложение 1_Бюджетные формы (04.02.2011)" xfId="108"/>
    <cellStyle name="_4. Бюджетные формы ОАО ГПРГ_Бюджетные формы 2008 план 31.08.07_Приложение 2_Расшифровки" xfId="109"/>
    <cellStyle name="_4. Бюджетные формы ОАО ГПРГ_Бюджетные формы 2008 план 31.08.07_Приложение 2_Расшифровки_2011" xfId="110"/>
    <cellStyle name="_4. Бюджетные формы ОАО ГПРГ_Бюджетные формы 2008 план 31.08.07_Форма 9 3 2009 г " xfId="111"/>
    <cellStyle name="_4. Бюджетные формы ОАО ГПРГ_Бюджетные формы 2008 план 31.08.07_Форма 9 3 2009 г  (2)" xfId="112"/>
    <cellStyle name="_4. Бюджетные формы ОАО ГПРГ_Бюджетные формы 2008 план 31.08.07_Форма 9 3 2009 г  (2)_МатерЗатрВФ" xfId="113"/>
    <cellStyle name="_4. Бюджетные формы ОАО ГПРГ_Бюджетные формы 2008 план 31.08.07_Форма 9 3 2009 г  (2)_МатерСМР" xfId="114"/>
    <cellStyle name="_4. Бюджетные формы ОАО ГПРГ_Бюджетные формы 2008 план 31.08.07_Форма 9 3 2009 г _МатерЗатрВФ" xfId="115"/>
    <cellStyle name="_4. Бюджетные формы ОАО ГПРГ_Бюджетные формы 2008 план 31.08.07_Форма 9 3 2009 г _МатерСМР" xfId="116"/>
    <cellStyle name="_4. Бюджетные формы ОАО ГПРГ_Бюджетные формы 2008 план 31.08.07_форма 9.3_инд_5%_ с числ" xfId="117"/>
    <cellStyle name="_4. Бюджетные формы ОАО ГПРГ_Бюджетные формы 2008 план 31.08.07_ЧП нараст итогом" xfId="118"/>
    <cellStyle name="_4. Бюджетные формы ОАО ГПРГ_Форма 9 3 2009 г " xfId="119"/>
    <cellStyle name="_4. Бюджетные формы ОАО ГПРГ_Форма 9 3 2009 г  (2)" xfId="120"/>
    <cellStyle name="_4. Прочие затраты МОФ (2011)" xfId="121"/>
    <cellStyle name="_9 4" xfId="122"/>
    <cellStyle name="_9 4 2" xfId="123"/>
    <cellStyle name="_9 4 2 2" xfId="124"/>
    <cellStyle name="_9 4_Книга1" xfId="125"/>
    <cellStyle name="_9 4_Приложение 1_Бюджетные формы" xfId="126"/>
    <cellStyle name="_9 4_Приложение 1_Бюджетные формы (04.02.2011)" xfId="127"/>
    <cellStyle name="_9 4_Приложение 2_Расшифровки" xfId="128"/>
    <cellStyle name="_9 4_Приложение 2_Расшифровки_2011" xfId="129"/>
    <cellStyle name="_9 4_Форма 9 3 2009 г " xfId="130"/>
    <cellStyle name="_9 4_Форма 9 3 2009 г  (2)" xfId="131"/>
    <cellStyle name="_9 4_Форма 9 3 2009 г  (2)_МатерЗатрВФ" xfId="132"/>
    <cellStyle name="_9 4_Форма 9 3 2009 г  (2)_МатерСМР" xfId="133"/>
    <cellStyle name="_9 4_Форма 9 3 2009 г _МатерЗатрВФ" xfId="134"/>
    <cellStyle name="_9 4_Форма 9 3 2009 г _МатерСМР" xfId="135"/>
    <cellStyle name="_9 4_форма 9.3_инд_5%_ с числ" xfId="136"/>
    <cellStyle name="_9 4_ЧП нараст итогом" xfId="137"/>
    <cellStyle name="_9 Прочие затраты МОФ (2009) (2)" xfId="138"/>
    <cellStyle name="_Анализатор_регламент_vr3" xfId="139"/>
    <cellStyle name="_Анализатор_регламент_vr3 2" xfId="140"/>
    <cellStyle name="_Анализатор_регламент_vr3 2 2" xfId="141"/>
    <cellStyle name="_Анализатор_регламент_vr3_Бюджетные формы 2008 план 30.08.07" xfId="142"/>
    <cellStyle name="_Анализатор_регламент_vr3_Бюджетные формы 2008 план 30.08.07 2" xfId="143"/>
    <cellStyle name="_Анализатор_регламент_vr3_Бюджетные формы 2008 план 30.08.07 2 2" xfId="144"/>
    <cellStyle name="_Анализатор_регламент_vr3_Бюджетные формы 2008 план 30.08.07_Книга1" xfId="145"/>
    <cellStyle name="_Анализатор_регламент_vr3_Бюджетные формы 2008 план 30.08.07_Приложение 1_Бюджетные формы" xfId="146"/>
    <cellStyle name="_Анализатор_регламент_vr3_Бюджетные формы 2008 план 30.08.07_Приложение 1_Бюджетные формы (04.02.2011)" xfId="147"/>
    <cellStyle name="_Анализатор_регламент_vr3_Бюджетные формы 2008 план 30.08.07_Приложение 2_Расшифровки" xfId="148"/>
    <cellStyle name="_Анализатор_регламент_vr3_Бюджетные формы 2008 план 30.08.07_Приложение 2_Расшифровки_2011" xfId="149"/>
    <cellStyle name="_Анализатор_регламент_vr3_Бюджетные формы 2008 план 30.08.07_Форма 9 3 2009 г " xfId="150"/>
    <cellStyle name="_Анализатор_регламент_vr3_Бюджетные формы 2008 план 30.08.07_Форма 9 3 2009 г  (2)" xfId="151"/>
    <cellStyle name="_Анализатор_регламент_vr3_Бюджетные формы 2008 план 30.08.07_Форма 9 3 2009 г  (2)_МатерЗатрВФ" xfId="152"/>
    <cellStyle name="_Анализатор_регламент_vr3_Бюджетные формы 2008 план 30.08.07_Форма 9 3 2009 г  (2)_МатерСМР" xfId="153"/>
    <cellStyle name="_Анализатор_регламент_vr3_Бюджетные формы 2008 план 30.08.07_Форма 9 3 2009 г _МатерЗатрВФ" xfId="154"/>
    <cellStyle name="_Анализатор_регламент_vr3_Бюджетные формы 2008 план 30.08.07_Форма 9 3 2009 г _МатерСМР" xfId="155"/>
    <cellStyle name="_Анализатор_регламент_vr3_Бюджетные формы 2008 план 30.08.07_форма 9.3_инд_5%_ с числ" xfId="156"/>
    <cellStyle name="_Анализатор_регламент_vr3_Бюджетные формы 2008 план 30.08.07_ЧП нараст итогом" xfId="157"/>
    <cellStyle name="_Анализатор_регламент_vr3_Бюджетные формы 2008 план 31.08.07" xfId="158"/>
    <cellStyle name="_Анализатор_регламент_vr3_Бюджетные формы 2008 план 31.08.07 2" xfId="159"/>
    <cellStyle name="_Анализатор_регламент_vr3_Бюджетные формы 2008 план 31.08.07 2 2" xfId="160"/>
    <cellStyle name="_Анализатор_регламент_vr3_Бюджетные формы 2008 план 31.08.07_Книга1" xfId="161"/>
    <cellStyle name="_Анализатор_регламент_vr3_Бюджетные формы 2008 план 31.08.07_Приложение 1_Бюджетные формы" xfId="162"/>
    <cellStyle name="_Анализатор_регламент_vr3_Бюджетные формы 2008 план 31.08.07_Приложение 1_Бюджетные формы (04.02.2011)" xfId="163"/>
    <cellStyle name="_Анализатор_регламент_vr3_Бюджетные формы 2008 план 31.08.07_Приложение 2_Расшифровки" xfId="164"/>
    <cellStyle name="_Анализатор_регламент_vr3_Бюджетные формы 2008 план 31.08.07_Приложение 2_Расшифровки_2011" xfId="165"/>
    <cellStyle name="_Анализатор_регламент_vr3_Бюджетные формы 2008 план 31.08.07_Форма 9 3 2009 г " xfId="166"/>
    <cellStyle name="_Анализатор_регламент_vr3_Бюджетные формы 2008 план 31.08.07_Форма 9 3 2009 г  (2)" xfId="167"/>
    <cellStyle name="_Анализатор_регламент_vr3_Бюджетные формы 2008 план 31.08.07_Форма 9 3 2009 г  (2)_МатерЗатрВФ" xfId="168"/>
    <cellStyle name="_Анализатор_регламент_vr3_Бюджетные формы 2008 план 31.08.07_Форма 9 3 2009 г  (2)_МатерСМР" xfId="169"/>
    <cellStyle name="_Анализатор_регламент_vr3_Бюджетные формы 2008 план 31.08.07_Форма 9 3 2009 г _МатерЗатрВФ" xfId="170"/>
    <cellStyle name="_Анализатор_регламент_vr3_Бюджетные формы 2008 план 31.08.07_Форма 9 3 2009 г _МатерСМР" xfId="171"/>
    <cellStyle name="_Анализатор_регламент_vr3_Бюджетные формы 2008 план 31.08.07_форма 9.3_инд_5%_ с числ" xfId="172"/>
    <cellStyle name="_Анализатор_регламент_vr3_Бюджетные формы 2008 план 31.08.07_ЧП нараст итогом" xfId="173"/>
    <cellStyle name="_Анализатор_регламент_vr3_Книга1" xfId="174"/>
    <cellStyle name="_Анализатор_регламент_vr3_Приложение 1_Бюджетные формы" xfId="175"/>
    <cellStyle name="_Анализатор_регламент_vr3_Приложение 1_Бюджетные формы (04.02.2011)" xfId="176"/>
    <cellStyle name="_Анализатор_регламент_vr3_Приложение 2_Расшифровки" xfId="177"/>
    <cellStyle name="_Анализатор_регламент_vr3_Приложение 2_Расшифровки_2011" xfId="178"/>
    <cellStyle name="_Анализатор_регламент_vr3_Форма 9 3 2009 г " xfId="179"/>
    <cellStyle name="_Анализатор_регламент_vr3_Форма 9 3 2009 г  (2)" xfId="180"/>
    <cellStyle name="_Анализатор_регламент_vr3_форма 9.3_инд_5%_ с числ" xfId="181"/>
    <cellStyle name="_Анализатор_регламент_vr3_ЧП нараст итогом" xfId="182"/>
    <cellStyle name="_БДР_формулы_2007_2(нов)" xfId="183"/>
    <cellStyle name="_Бюджетные формы 2008 ГПРГ(ГРО) план год" xfId="184"/>
    <cellStyle name="_Бюджетные формы 2008 ГПРГ(ГРО) план год 2" xfId="185"/>
    <cellStyle name="_Бюджетные формы 2008 ГПРГ(ГРО) план год 2 2" xfId="186"/>
    <cellStyle name="_Бюджетные формы 2008 ГПРГ(ГРО) план год_Книга1" xfId="187"/>
    <cellStyle name="_Бюджетные формы 2008 ГПРГ(ГРО) план год_Приложение 1_Бюджетные формы" xfId="188"/>
    <cellStyle name="_Бюджетные формы 2008 ГПРГ(ГРО) план год_Приложение 1_Бюджетные формы (04.02.2011)" xfId="189"/>
    <cellStyle name="_Бюджетные формы 2008 ГПРГ(ГРО) план год_Приложение 2_Расшифровки" xfId="190"/>
    <cellStyle name="_Бюджетные формы 2008 ГПРГ(ГРО) план год_Приложение 2_Расшифровки_2011" xfId="191"/>
    <cellStyle name="_Бюджетные формы 2008 ГПРГ(ГРО) план год_Форма 9 3 2009 г " xfId="192"/>
    <cellStyle name="_Бюджетные формы 2008 ГПРГ(ГРО) план год_Форма 9 3 2009 г  (2)" xfId="193"/>
    <cellStyle name="_Бюджетные формы 2008 ГПРГ(ГРО) план год_форма 9.3_инд_5%_ с числ" xfId="194"/>
    <cellStyle name="_Бюджетные формы 2008 ГПРГ(ГРО) план год_ЧП нараст итогом" xfId="195"/>
    <cellStyle name="_Бюджетные формы 2008 с кооректировкой" xfId="196"/>
    <cellStyle name="_Бюджетные формы 2008 с кооректировкой 2" xfId="197"/>
    <cellStyle name="_Бюджетные формы 2008 с кооректировкой 2 2" xfId="198"/>
    <cellStyle name="_Бюджетные формы 2008 с кооректировкой_Книга1" xfId="199"/>
    <cellStyle name="_Бюджетные формы 2008 с кооректировкой_Приложение 1_Бюджетные формы" xfId="200"/>
    <cellStyle name="_Бюджетные формы 2008 с кооректировкой_Приложение 1_Бюджетные формы (04.02.2011)" xfId="201"/>
    <cellStyle name="_Бюджетные формы 2008 с кооректировкой_Приложение 2_Расшифровки" xfId="202"/>
    <cellStyle name="_Бюджетные формы 2008 с кооректировкой_Приложение 2_Расшифровки_2011" xfId="203"/>
    <cellStyle name="_Бюджетные формы 2008 с кооректировкой_Форма 9 3 2009 г " xfId="204"/>
    <cellStyle name="_Бюджетные формы 2008 с кооректировкой_Форма 9 3 2009 г  (2)" xfId="205"/>
    <cellStyle name="_Бюджетные формы 2008 с кооректировкой_Форма 9 3 2009 г  (2)_МатерЗатрВФ" xfId="206"/>
    <cellStyle name="_Бюджетные формы 2008 с кооректировкой_Форма 9 3 2009 г  (2)_МатерСМР" xfId="207"/>
    <cellStyle name="_Бюджетные формы 2008 с кооректировкой_Форма 9 3 2009 г _МатерЗатрВФ" xfId="208"/>
    <cellStyle name="_Бюджетные формы 2008 с кооректировкой_Форма 9 3 2009 г _МатерСМР" xfId="209"/>
    <cellStyle name="_Бюджетные формы 2008 с кооректировкой_форма 9.3_инд_5%_ с числ" xfId="210"/>
    <cellStyle name="_Бюджетные формы 2008 с кооректировкой_ЧП нараст итогом" xfId="211"/>
    <cellStyle name="_Вариант БДР ГРО по элементам 2006_06_28" xfId="212"/>
    <cellStyle name="_ВДГО" xfId="213"/>
    <cellStyle name="_ВДГО 2" xfId="214"/>
    <cellStyle name="_ВДГО_МатерЗатрВФ" xfId="215"/>
    <cellStyle name="_ВДГО_ПланВФ+2010 г.с доп." xfId="216"/>
    <cellStyle name="_ВДГО_Приложение 1_Бюджетные формы" xfId="217"/>
    <cellStyle name="_ВДГО_Приложение 1_Бюджетные формы_МатерЗатрВФ" xfId="218"/>
    <cellStyle name="_ВДГО_Приложение 1_Бюджетные формы_МатерСМР" xfId="219"/>
    <cellStyle name="_ВДГО_ПрочЗатрВФ" xfId="220"/>
    <cellStyle name="_ВДГО_Расчет ОНА,ОНО" xfId="221"/>
    <cellStyle name="_ВМГК_План закупок ОС на 2006г." xfId="222"/>
    <cellStyle name="_Дивиденды ГРО 2008 для ПЭУ" xfId="223"/>
    <cellStyle name="_Для Светы" xfId="224"/>
    <cellStyle name="_Доходы Арх.Ф" xfId="225"/>
    <cellStyle name="_Доходы ВФ" xfId="226"/>
    <cellStyle name="_Доходы Упр" xfId="227"/>
    <cellStyle name="_измененные формы для беляева" xfId="228"/>
    <cellStyle name="_измененные формы для беляева_Форма 9 3 2009 г " xfId="229"/>
    <cellStyle name="_измененные формы для беляева_Форма 9 3 2009 г  (2)" xfId="230"/>
    <cellStyle name="_Информац вычислит расх" xfId="231"/>
    <cellStyle name="_Книга1" xfId="232"/>
    <cellStyle name="_Книга1_1" xfId="233"/>
    <cellStyle name="_Книга2" xfId="234"/>
    <cellStyle name="_Коммунальные услуги Арх.Ф" xfId="235"/>
    <cellStyle name="_Консультационные услуги" xfId="236"/>
    <cellStyle name="_Копия Расчёт процентов по договорам займа (по бухгалтерии)" xfId="237"/>
    <cellStyle name="_Копия субаренда_филиалы (3)" xfId="238"/>
    <cellStyle name="_Корректировка Упр" xfId="239"/>
    <cellStyle name="_Корректировка Упр 2" xfId="240"/>
    <cellStyle name="_Корректировка Упр.2" xfId="241"/>
    <cellStyle name="_Корректировка Упр_Книга1" xfId="242"/>
    <cellStyle name="_Корректировка Упр_МатерЗатрВФ" xfId="243"/>
    <cellStyle name="_Корректировка Упр_Опер.и внер.расх. Упр" xfId="244"/>
    <cellStyle name="_Корректировка Упр_Прочие услуги стор.орг. Упр." xfId="245"/>
    <cellStyle name="_КОРРЕКТИРОВКА_коммуналка_ГПРГ" xfId="246"/>
    <cellStyle name="_Мат.затраты  ВФ" xfId="247"/>
    <cellStyle name="_Мат.затраты  Упр" xfId="248"/>
    <cellStyle name="_МатерЗатрВФ" xfId="249"/>
    <cellStyle name="_Материалы Арх.Ф" xfId="250"/>
    <cellStyle name="_Налог на имущество" xfId="251"/>
    <cellStyle name="_Налоги" xfId="252"/>
    <cellStyle name="_НИ2008" xfId="253"/>
    <cellStyle name="_оборудование" xfId="254"/>
    <cellStyle name="_Опер.и внер.расх. Упр" xfId="255"/>
    <cellStyle name="_Отчет по ОС март 2009" xfId="256"/>
    <cellStyle name="_План 2008 г. (Арх.Ф.)" xfId="257"/>
    <cellStyle name="_ПЛАН НА ГОД" xfId="258"/>
    <cellStyle name="_Приложение 1_Бюджетные формы" xfId="259"/>
    <cellStyle name="_Приложение 1_Бюджетные формы (04.02.2011)" xfId="260"/>
    <cellStyle name="_Приложение 1_Бюджетные формы 2008 ГПРГ(ГРО) план год" xfId="261"/>
    <cellStyle name="_Приложение 2_Расшифровки" xfId="262"/>
    <cellStyle name="_Приложение 2_Расшифровки_2011" xfId="263"/>
    <cellStyle name="_Приложение 4_Расшифровки" xfId="264"/>
    <cellStyle name="_Приложение 4_Расшифровки 2" xfId="265"/>
    <cellStyle name="_Приложение 4_Расшифровки 2 2" xfId="266"/>
    <cellStyle name="_Приложение 4_Расшифровки_Книга1" xfId="267"/>
    <cellStyle name="_Приложение 4_Расшифровки_Приложение 1_Бюджетные формы" xfId="268"/>
    <cellStyle name="_Приложение 4_Расшифровки_Приложение 1_Бюджетные формы (04.02.2011)" xfId="269"/>
    <cellStyle name="_Приложение 4_Расшифровки_Приложение 2_Расшифровки" xfId="270"/>
    <cellStyle name="_Приложение 4_Расшифровки_Приложение 2_Расшифровки_2011" xfId="271"/>
    <cellStyle name="_Приложение 4_Расшифровки_Форма 9 3 2009 г " xfId="272"/>
    <cellStyle name="_Приложение 4_Расшифровки_Форма 9 3 2009 г  (2)" xfId="273"/>
    <cellStyle name="_Приложение 4_Расшифровки_Форма 9 3 2009 г  (2)_МатерЗатрВФ" xfId="274"/>
    <cellStyle name="_Приложение 4_Расшифровки_Форма 9 3 2009 г  (2)_МатерСМР" xfId="275"/>
    <cellStyle name="_Приложение 4_Расшифровки_Форма 9 3 2009 г _МатерЗатрВФ" xfId="276"/>
    <cellStyle name="_Приложение 4_Расшифровки_Форма 9 3 2009 г _МатерСМР" xfId="277"/>
    <cellStyle name="_Приложение 4_Расшифровки_форма 9.3_инд_5%_ с числ" xfId="278"/>
    <cellStyle name="_Приложение 4_Расшифровки_ЧП нараст итогом" xfId="279"/>
    <cellStyle name="_проч в проч" xfId="280"/>
    <cellStyle name="_проч усл стор орг" xfId="281"/>
    <cellStyle name="_ПрочЗатрВФ" xfId="282"/>
    <cellStyle name="_Прочие затраты МОФ (2012)-тариф" xfId="283"/>
    <cellStyle name="_Прочие затраты Упр" xfId="284"/>
    <cellStyle name="_Прочие материал.расх. Арх.Ф" xfId="285"/>
    <cellStyle name="_Прочие материалы Арх.Ф" xfId="286"/>
    <cellStyle name="_Прочие расходы НПФ" xfId="287"/>
    <cellStyle name="_Прочие услуги стор.орг. Упр." xfId="288"/>
    <cellStyle name="_Расчет дохода УКС на 2007г" xfId="289"/>
    <cellStyle name="_Свод БДДС на 2007" xfId="290"/>
    <cellStyle name="_Свод по кор 4 кв для Соколовой ТВ" xfId="291"/>
    <cellStyle name="_Свод табл доходов на 2005 год" xfId="292"/>
    <cellStyle name="_Свод табл доходов на 2005 год_Форма 9 3 2009 г " xfId="293"/>
    <cellStyle name="_Свод табл доходов на 2005 год_Форма 9 3 2009 г  (2)" xfId="294"/>
    <cellStyle name="_Сводный отчет о ДДС" xfId="295"/>
    <cellStyle name="_Сводный отчет о ДДС 2" xfId="296"/>
    <cellStyle name="_Сводный отчет о ДДС 2 2" xfId="297"/>
    <cellStyle name="_Сводный отчет о ДДС_Бюджетные формы 2008 план 30.08.07" xfId="298"/>
    <cellStyle name="_Сводный отчет о ДДС_Бюджетные формы 2008 план 30.08.07 2" xfId="299"/>
    <cellStyle name="_Сводный отчет о ДДС_Бюджетные формы 2008 план 30.08.07 2 2" xfId="300"/>
    <cellStyle name="_Сводный отчет о ДДС_Бюджетные формы 2008 план 30.08.07_Книга1" xfId="301"/>
    <cellStyle name="_Сводный отчет о ДДС_Бюджетные формы 2008 план 30.08.07_Приложение 1_Бюджетные формы" xfId="302"/>
    <cellStyle name="_Сводный отчет о ДДС_Бюджетные формы 2008 план 30.08.07_Приложение 1_Бюджетные формы (04.02.2011)" xfId="303"/>
    <cellStyle name="_Сводный отчет о ДДС_Бюджетные формы 2008 план 30.08.07_Приложение 2_Расшифровки" xfId="304"/>
    <cellStyle name="_Сводный отчет о ДДС_Бюджетные формы 2008 план 30.08.07_Приложение 2_Расшифровки_2011" xfId="305"/>
    <cellStyle name="_Сводный отчет о ДДС_Бюджетные формы 2008 план 30.08.07_Форма 9 3 2009 г " xfId="306"/>
    <cellStyle name="_Сводный отчет о ДДС_Бюджетные формы 2008 план 30.08.07_Форма 9 3 2009 г  (2)" xfId="307"/>
    <cellStyle name="_Сводный отчет о ДДС_Бюджетные формы 2008 план 30.08.07_Форма 9 3 2009 г  (2)_МатерЗатрВФ" xfId="308"/>
    <cellStyle name="_Сводный отчет о ДДС_Бюджетные формы 2008 план 30.08.07_Форма 9 3 2009 г  (2)_МатерСМР" xfId="309"/>
    <cellStyle name="_Сводный отчет о ДДС_Бюджетные формы 2008 план 30.08.07_Форма 9 3 2009 г _МатерЗатрВФ" xfId="310"/>
    <cellStyle name="_Сводный отчет о ДДС_Бюджетные формы 2008 план 30.08.07_Форма 9 3 2009 г _МатерСМР" xfId="311"/>
    <cellStyle name="_Сводный отчет о ДДС_Бюджетные формы 2008 план 30.08.07_форма 9.3_инд_5%_ с числ" xfId="312"/>
    <cellStyle name="_Сводный отчет о ДДС_Бюджетные формы 2008 план 30.08.07_ЧП нараст итогом" xfId="313"/>
    <cellStyle name="_Сводный отчет о ДДС_Бюджетные формы 2008 план 31.08.07" xfId="314"/>
    <cellStyle name="_Сводный отчет о ДДС_Бюджетные формы 2008 план 31.08.07 2" xfId="315"/>
    <cellStyle name="_Сводный отчет о ДДС_Бюджетные формы 2008 план 31.08.07 2 2" xfId="316"/>
    <cellStyle name="_Сводный отчет о ДДС_Бюджетные формы 2008 план 31.08.07_Книга1" xfId="317"/>
    <cellStyle name="_Сводный отчет о ДДС_Бюджетные формы 2008 план 31.08.07_Приложение 1_Бюджетные формы" xfId="318"/>
    <cellStyle name="_Сводный отчет о ДДС_Бюджетные формы 2008 план 31.08.07_Приложение 1_Бюджетные формы (04.02.2011)" xfId="319"/>
    <cellStyle name="_Сводный отчет о ДДС_Бюджетные формы 2008 план 31.08.07_Приложение 2_Расшифровки" xfId="320"/>
    <cellStyle name="_Сводный отчет о ДДС_Бюджетные формы 2008 план 31.08.07_Приложение 2_Расшифровки_2011" xfId="321"/>
    <cellStyle name="_Сводный отчет о ДДС_Бюджетные формы 2008 план 31.08.07_Форма 9 3 2009 г " xfId="322"/>
    <cellStyle name="_Сводный отчет о ДДС_Бюджетные формы 2008 план 31.08.07_Форма 9 3 2009 г  (2)" xfId="323"/>
    <cellStyle name="_Сводный отчет о ДДС_Бюджетные формы 2008 план 31.08.07_Форма 9 3 2009 г  (2)_МатерЗатрВФ" xfId="324"/>
    <cellStyle name="_Сводный отчет о ДДС_Бюджетные формы 2008 план 31.08.07_Форма 9 3 2009 г  (2)_МатерСМР" xfId="325"/>
    <cellStyle name="_Сводный отчет о ДДС_Бюджетные формы 2008 план 31.08.07_Форма 9 3 2009 г _МатерЗатрВФ" xfId="326"/>
    <cellStyle name="_Сводный отчет о ДДС_Бюджетные формы 2008 план 31.08.07_Форма 9 3 2009 г _МатерСМР" xfId="327"/>
    <cellStyle name="_Сводный отчет о ДДС_Бюджетные формы 2008 план 31.08.07_форма 9.3_инд_5%_ с числ" xfId="328"/>
    <cellStyle name="_Сводный отчет о ДДС_Бюджетные формы 2008 план 31.08.07_ЧП нараст итогом" xfId="329"/>
    <cellStyle name="_Сводный отчет о ДДС_Книга1" xfId="330"/>
    <cellStyle name="_Сводный отчет о ДДС_Приложение 1_Бюджетные формы" xfId="331"/>
    <cellStyle name="_Сводный отчет о ДДС_Приложение 1_Бюджетные формы (04.02.2011)" xfId="332"/>
    <cellStyle name="_Сводный отчет о ДДС_Приложение 2_Расшифровки" xfId="333"/>
    <cellStyle name="_Сводный отчет о ДДС_Приложение 2_Расшифровки_2011" xfId="334"/>
    <cellStyle name="_Сводный отчет о ДДС_Форма 9 3 2009 г " xfId="335"/>
    <cellStyle name="_Сводный отчет о ДДС_Форма 9 3 2009 г  (2)" xfId="336"/>
    <cellStyle name="_Сводный отчет о ДДС_форма 9.3_инд_5%_ с числ" xfId="337"/>
    <cellStyle name="_Сводный отчет о ДДС_ЧП нараст итогом" xfId="338"/>
    <cellStyle name="_Содержание зданий Арх.Ф" xfId="339"/>
    <cellStyle name="_Содержание офиса" xfId="340"/>
    <cellStyle name="_Страхование Арх.Ф" xfId="341"/>
    <cellStyle name="_Сценарные условия 04-06 гг6" xfId="342"/>
    <cellStyle name="_Транспортный_налог" xfId="343"/>
    <cellStyle name="_Услуги связи" xfId="344"/>
    <cellStyle name="_Факт (Астр. филиал)" xfId="345"/>
    <cellStyle name="_Факт (Управление)" xfId="346"/>
    <cellStyle name="_Факт 9 мес. (Архангельский филиал)" xfId="347"/>
    <cellStyle name="_Форма 10 ГРО" xfId="348"/>
    <cellStyle name="_Форма 10 ГРО_Форма 9 3 2009 г " xfId="349"/>
    <cellStyle name="_Форма 10 ГРО_Форма 9 3 2009 г  (2)" xfId="350"/>
    <cellStyle name="_Форма 10 ГРО_Форма 9 3 2009 г  (2)_МатерЗатрВФ" xfId="351"/>
    <cellStyle name="_Форма 10 ГРО_Форма 9 3 2009 г  (2)_МатерСМР" xfId="352"/>
    <cellStyle name="_Форма 10 ГРО_Форма 9 3 2009 г _МатерЗатрВФ" xfId="353"/>
    <cellStyle name="_Форма 10 ГРО_Форма 9 3 2009 г _МатерСМР" xfId="354"/>
    <cellStyle name="_Форма 9 3 2008 год (2)" xfId="355"/>
    <cellStyle name="_Форма 9 3 2008 год (2)_МатерЗатрВФ" xfId="356"/>
    <cellStyle name="_Форма 9 3 2008 год (2)_МатерСМР" xfId="357"/>
    <cellStyle name="_Форма 9 3 2009 г " xfId="358"/>
    <cellStyle name="_Форма 9.3 2008 год" xfId="359"/>
    <cellStyle name="_форма 9.3_инд_5%_ с числ" xfId="360"/>
    <cellStyle name="_Формы бюджетов ГРГ 2005_06_21" xfId="361"/>
    <cellStyle name="_Формы бюджетов РГК - версия 01_07" xfId="362"/>
    <cellStyle name="_ФОТ для бюджета МОФ (форма 9.3)" xfId="363"/>
    <cellStyle name="_ЧП нараст итогом" xfId="364"/>
    <cellStyle name="_Шаблон 9_3 ГПРГ" xfId="365"/>
    <cellStyle name="_Шаблон 9_3 ГПРГ 2" xfId="366"/>
    <cellStyle name="_Шаблон 9_3 ГПРГ_МатерЗатрВФ" xfId="367"/>
    <cellStyle name="_Шаблон 9_3 ГПРГ_МатерСМР" xfId="368"/>
    <cellStyle name="_Шаблон 9_3 ГПРГ_ПланВФ+2010 г.с доп." xfId="369"/>
    <cellStyle name="_Шаблон 9_3 ГПРГ_Расчет ОНА,ОНО" xfId="370"/>
    <cellStyle name="_Шаблон формы 9 3 ГПРГ план" xfId="371"/>
    <cellStyle name="_Шаблон формы 9 3 ГПРГ план (2)" xfId="372"/>
    <cellStyle name="_Шаблон формы 9 3 ГПРГ план (2)_Форма 9 3 2009 г " xfId="373"/>
    <cellStyle name="_Шаблон формы 9 3 ГПРГ план (2)_Форма 9 3 2009 г  (2)" xfId="374"/>
    <cellStyle name="_Шаблон формы 9 3 ГПРГ план (2)_Форма 9 3 2009 г  (2)_МатерЗатрВФ" xfId="375"/>
    <cellStyle name="_Шаблон формы 9 3 ГПРГ план (2)_Форма 9 3 2009 г  (2)_МатерСМР" xfId="376"/>
    <cellStyle name="_Шаблон формы 9 3 ГПРГ план (2)_Форма 9 3 2009 г _МатерЗатрВФ" xfId="377"/>
    <cellStyle name="_Шаблон формы 9 3 ГПРГ план (2)_Форма 9 3 2009 г _МатерСМР" xfId="378"/>
    <cellStyle name="_Шаблон формы 9 3 ГПРГ план_Форма 9 3 2009 г " xfId="379"/>
    <cellStyle name="_Шаблон формы 9 3 ГПРГ план_Форма 9 3 2009 г  (2)" xfId="380"/>
    <cellStyle name="_Шаблон формы 9 3 ГПРГ план_Форма 9 3 2009 г  (2)_МатерЗатрВФ" xfId="381"/>
    <cellStyle name="_Шаблон формы 9 3 ГПРГ план_Форма 9 3 2009 г  (2)_МатерСМР" xfId="382"/>
    <cellStyle name="_Шаблон формы 9 3 ГПРГ план_Форма 9 3 2009 г _МатерЗатрВФ" xfId="383"/>
    <cellStyle name="_Шаблон формы 9 3 ГПРГ план_Форма 9 3 2009 г _МатерСМР" xfId="384"/>
    <cellStyle name="_Шаблон формы 9 3 ГПРГ факт" xfId="385"/>
    <cellStyle name="_Шаблон формы 9 3 ГПРГ факт_Форма 9 3 2009 г " xfId="386"/>
    <cellStyle name="_Шаблон формы 9 3 ГПРГ факт_Форма 9 3 2009 г  (2)" xfId="387"/>
    <cellStyle name="_Шаблон формы 9 3 ГПРГ факт_Форма 9 3 2009 г  (2)_МатерЗатрВФ" xfId="388"/>
    <cellStyle name="_Шаблон формы 9 3 ГПРГ факт_Форма 9 3 2009 г  (2)_МатерСМР" xfId="389"/>
    <cellStyle name="_Шаблон формы 9 3 ГПРГ факт_Форма 9 3 2009 г _МатерЗатрВФ" xfId="390"/>
    <cellStyle name="_Шаблон формы 9 3 ГПРГ факт_Форма 9 3 2009 г _МатерСМР" xfId="391"/>
    <cellStyle name="_Юр услуги" xfId="392"/>
    <cellStyle name="0,00;0;" xfId="393"/>
    <cellStyle name="20% - Accent1 2" xfId="394"/>
    <cellStyle name="20% - Accent2 2" xfId="395"/>
    <cellStyle name="20% - Accent3 2" xfId="396"/>
    <cellStyle name="20% - Accent4 2" xfId="397"/>
    <cellStyle name="20% - Accent5 2" xfId="398"/>
    <cellStyle name="20% - Accent6 2" xfId="399"/>
    <cellStyle name="20% - Акцент1 2" xfId="7"/>
    <cellStyle name="20% - Акцент1 2 2" xfId="401"/>
    <cellStyle name="20% - Акцент1 2 2 2" xfId="402"/>
    <cellStyle name="20% - Акцент1 2 3" xfId="403"/>
    <cellStyle name="20% - Акцент1 2 4" xfId="400"/>
    <cellStyle name="20% - Акцент1 3" xfId="404"/>
    <cellStyle name="20% - Акцент2 2" xfId="8"/>
    <cellStyle name="20% - Акцент2 2 2" xfId="406"/>
    <cellStyle name="20% - Акцент2 2 2 2" xfId="407"/>
    <cellStyle name="20% - Акцент2 2 3" xfId="408"/>
    <cellStyle name="20% - Акцент2 2 4" xfId="405"/>
    <cellStyle name="20% - Акцент2 3" xfId="409"/>
    <cellStyle name="20% - Акцент3 2" xfId="9"/>
    <cellStyle name="20% - Акцент3 2 2" xfId="411"/>
    <cellStyle name="20% - Акцент3 2 2 2" xfId="412"/>
    <cellStyle name="20% - Акцент3 2 3" xfId="413"/>
    <cellStyle name="20% - Акцент3 2 4" xfId="410"/>
    <cellStyle name="20% - Акцент3 3" xfId="414"/>
    <cellStyle name="20% - Акцент4 2" xfId="10"/>
    <cellStyle name="20% - Акцент4 2 2" xfId="416"/>
    <cellStyle name="20% - Акцент4 2 2 2" xfId="417"/>
    <cellStyle name="20% - Акцент4 2 3" xfId="418"/>
    <cellStyle name="20% - Акцент4 2 4" xfId="415"/>
    <cellStyle name="20% - Акцент4 3" xfId="419"/>
    <cellStyle name="20% - Акцент5 2" xfId="11"/>
    <cellStyle name="20% - Акцент5 2 2" xfId="421"/>
    <cellStyle name="20% - Акцент5 2 2 2" xfId="422"/>
    <cellStyle name="20% - Акцент5 2 3" xfId="423"/>
    <cellStyle name="20% - Акцент5 2 4" xfId="420"/>
    <cellStyle name="20% - Акцент5 3" xfId="424"/>
    <cellStyle name="20% - Акцент6 2" xfId="12"/>
    <cellStyle name="20% - Акцент6 2 2" xfId="426"/>
    <cellStyle name="20% - Акцент6 2 2 2" xfId="427"/>
    <cellStyle name="20% - Акцент6 2 3" xfId="428"/>
    <cellStyle name="20% - Акцент6 2 4" xfId="425"/>
    <cellStyle name="20% - Акцент6 3" xfId="429"/>
    <cellStyle name="40% - Accent1 2" xfId="430"/>
    <cellStyle name="40% - Accent2 2" xfId="431"/>
    <cellStyle name="40% - Accent3 2" xfId="432"/>
    <cellStyle name="40% - Accent4 2" xfId="433"/>
    <cellStyle name="40% - Accent5 2" xfId="434"/>
    <cellStyle name="40% - Accent6 2" xfId="435"/>
    <cellStyle name="40% - Акцент1 2" xfId="13"/>
    <cellStyle name="40% - Акцент1 2 2" xfId="437"/>
    <cellStyle name="40% - Акцент1 2 2 2" xfId="438"/>
    <cellStyle name="40% - Акцент1 2 3" xfId="439"/>
    <cellStyle name="40% - Акцент1 2 4" xfId="436"/>
    <cellStyle name="40% - Акцент1 3" xfId="440"/>
    <cellStyle name="40% - Акцент2 2" xfId="14"/>
    <cellStyle name="40% - Акцент2 2 2" xfId="442"/>
    <cellStyle name="40% - Акцент2 2 2 2" xfId="443"/>
    <cellStyle name="40% - Акцент2 2 3" xfId="444"/>
    <cellStyle name="40% - Акцент2 2 4" xfId="441"/>
    <cellStyle name="40% - Акцент2 3" xfId="445"/>
    <cellStyle name="40% - Акцент3 2" xfId="15"/>
    <cellStyle name="40% - Акцент3 2 2" xfId="447"/>
    <cellStyle name="40% - Акцент3 2 2 2" xfId="448"/>
    <cellStyle name="40% - Акцент3 2 3" xfId="449"/>
    <cellStyle name="40% - Акцент3 2 4" xfId="446"/>
    <cellStyle name="40% - Акцент3 3" xfId="450"/>
    <cellStyle name="40% - Акцент4 2" xfId="16"/>
    <cellStyle name="40% - Акцент4 2 2" xfId="452"/>
    <cellStyle name="40% - Акцент4 2 2 2" xfId="453"/>
    <cellStyle name="40% - Акцент4 2 3" xfId="454"/>
    <cellStyle name="40% - Акцент4 2 4" xfId="451"/>
    <cellStyle name="40% - Акцент4 3" xfId="455"/>
    <cellStyle name="40% - Акцент5 2" xfId="17"/>
    <cellStyle name="40% - Акцент5 2 2" xfId="457"/>
    <cellStyle name="40% - Акцент5 2 2 2" xfId="458"/>
    <cellStyle name="40% - Акцент5 2 3" xfId="459"/>
    <cellStyle name="40% - Акцент5 2 4" xfId="456"/>
    <cellStyle name="40% - Акцент5 3" xfId="460"/>
    <cellStyle name="40% - Акцент6 2" xfId="18"/>
    <cellStyle name="40% - Акцент6 2 2" xfId="462"/>
    <cellStyle name="40% - Акцент6 2 2 2" xfId="463"/>
    <cellStyle name="40% - Акцент6 2 3" xfId="464"/>
    <cellStyle name="40% - Акцент6 2 4" xfId="461"/>
    <cellStyle name="40% - Акцент6 3" xfId="465"/>
    <cellStyle name="60% - Accent1 2" xfId="466"/>
    <cellStyle name="60% - Accent2 2" xfId="467"/>
    <cellStyle name="60% - Accent3 2" xfId="468"/>
    <cellStyle name="60% - Accent4 2" xfId="469"/>
    <cellStyle name="60% - Accent5 2" xfId="470"/>
    <cellStyle name="60% - Accent6 2" xfId="471"/>
    <cellStyle name="60% - Акцент1 2" xfId="19"/>
    <cellStyle name="60% - Акцент1 2 2" xfId="473"/>
    <cellStyle name="60% - Акцент1 2 3" xfId="472"/>
    <cellStyle name="60% - Акцент1 3" xfId="474"/>
    <cellStyle name="60% - Акцент2 2" xfId="20"/>
    <cellStyle name="60% - Акцент2 2 2" xfId="476"/>
    <cellStyle name="60% - Акцент2 2 3" xfId="475"/>
    <cellStyle name="60% - Акцент2 3" xfId="477"/>
    <cellStyle name="60% - Акцент3 2" xfId="21"/>
    <cellStyle name="60% - Акцент3 2 2" xfId="479"/>
    <cellStyle name="60% - Акцент3 2 3" xfId="478"/>
    <cellStyle name="60% - Акцент3 3" xfId="480"/>
    <cellStyle name="60% - Акцент4 2" xfId="22"/>
    <cellStyle name="60% - Акцент4 2 2" xfId="482"/>
    <cellStyle name="60% - Акцент4 2 3" xfId="481"/>
    <cellStyle name="60% - Акцент4 3" xfId="483"/>
    <cellStyle name="60% - Акцент5 2" xfId="23"/>
    <cellStyle name="60% - Акцент5 2 2" xfId="485"/>
    <cellStyle name="60% - Акцент5 2 3" xfId="484"/>
    <cellStyle name="60% - Акцент5 3" xfId="486"/>
    <cellStyle name="60% - Акцент6 2" xfId="24"/>
    <cellStyle name="60% - Акцент6 2 2" xfId="488"/>
    <cellStyle name="60% - Акцент6 2 3" xfId="487"/>
    <cellStyle name="60% - Акцент6 3" xfId="489"/>
    <cellStyle name="6Code" xfId="490"/>
    <cellStyle name="8pt" xfId="491"/>
    <cellStyle name="Accent1 2" xfId="492"/>
    <cellStyle name="Accent2 2" xfId="493"/>
    <cellStyle name="Accent3 2" xfId="494"/>
    <cellStyle name="Accent4 2" xfId="495"/>
    <cellStyle name="Accent5 2" xfId="496"/>
    <cellStyle name="Accent6 2" xfId="497"/>
    <cellStyle name="AutoFormat Options" xfId="498"/>
    <cellStyle name="Availability" xfId="499"/>
    <cellStyle name="Bad 2" xfId="500"/>
    <cellStyle name="Calculation 2" xfId="501"/>
    <cellStyle name="Check Cell 2" xfId="502"/>
    <cellStyle name="Code" xfId="503"/>
    <cellStyle name="Comma [0]_0g830m4zytAwDaPTcNxjaUm2G" xfId="504"/>
    <cellStyle name="Comma 2" xfId="505"/>
    <cellStyle name="Comma 2 2" xfId="506"/>
    <cellStyle name="Comma 2 2 2" xfId="6797"/>
    <cellStyle name="Comma 2 3" xfId="507"/>
    <cellStyle name="Comma 2 3 2" xfId="6798"/>
    <cellStyle name="Comma 2 4" xfId="6796"/>
    <cellStyle name="Comma_~ME3350" xfId="508"/>
    <cellStyle name="Currency [0]" xfId="509"/>
    <cellStyle name="Currency [0] 2" xfId="510"/>
    <cellStyle name="Currency [0] 2 2" xfId="511"/>
    <cellStyle name="Currency [0] 2 3" xfId="512"/>
    <cellStyle name="Currency [0] 3" xfId="513"/>
    <cellStyle name="Currency [0]_0f83zm4yytAvDZPSbNxjaUl2F" xfId="514"/>
    <cellStyle name="Currency EN" xfId="515"/>
    <cellStyle name="Currency RU" xfId="516"/>
    <cellStyle name="Currency RU calc" xfId="517"/>
    <cellStyle name="Currency RU_CP-P (2)" xfId="518"/>
    <cellStyle name="Currency_~ME3350" xfId="519"/>
    <cellStyle name="Date EN" xfId="520"/>
    <cellStyle name="Date RU" xfId="521"/>
    <cellStyle name="Euro" xfId="522"/>
    <cellStyle name="Excel Built-in Normal" xfId="523"/>
    <cellStyle name="Excel Built-in Normal 2" xfId="524"/>
    <cellStyle name="Excel Built-in Normal 3" xfId="525"/>
    <cellStyle name="Excel Built-in Normal 3 2" xfId="526"/>
    <cellStyle name="Excel Built-in Обычный 2" xfId="527"/>
    <cellStyle name="Excel Built-in Обычный 3" xfId="528"/>
    <cellStyle name="Excel Built-in Обычный 3 2" xfId="529"/>
    <cellStyle name="Excel Built-in Обычный 3 2 2" xfId="530"/>
    <cellStyle name="Excel Built-in Обычный 3 3" xfId="531"/>
    <cellStyle name="Excel Built-in Финансовый 2 3" xfId="532"/>
    <cellStyle name="Excel Built-in Финансовый 2 3 2" xfId="533"/>
    <cellStyle name="Explanatory Text 2" xfId="534"/>
    <cellStyle name="Good 2" xfId="535"/>
    <cellStyle name="Header1" xfId="536"/>
    <cellStyle name="Header2" xfId="537"/>
    <cellStyle name="Heading 1 2" xfId="538"/>
    <cellStyle name="Heading 2 2" xfId="539"/>
    <cellStyle name="Heading 3 2" xfId="540"/>
    <cellStyle name="Heading 4 2" xfId="541"/>
    <cellStyle name="Input 2" xfId="542"/>
    <cellStyle name="Linked Cell 2" xfId="543"/>
    <cellStyle name="Neutral 2" xfId="544"/>
    <cellStyle name="Normal - Style1" xfId="545"/>
    <cellStyle name="Normal 2" xfId="546"/>
    <cellStyle name="Normal 2 2" xfId="547"/>
    <cellStyle name="Normal 2 2 2" xfId="548"/>
    <cellStyle name="Normal 2 2_№ 6 План ТР" xfId="549"/>
    <cellStyle name="Normal 2 3" xfId="550"/>
    <cellStyle name="Normal 2 4" xfId="551"/>
    <cellStyle name="Normal 2_№ 6 План ТР" xfId="552"/>
    <cellStyle name="Normal 3" xfId="553"/>
    <cellStyle name="Normal 4" xfId="554"/>
    <cellStyle name="Normal 5" xfId="555"/>
    <cellStyle name="Normal_%Формы" xfId="556"/>
    <cellStyle name="Normal1" xfId="557"/>
    <cellStyle name="Normal1 2" xfId="558"/>
    <cellStyle name="Normal1 3" xfId="559"/>
    <cellStyle name="normбlnм_laroux" xfId="560"/>
    <cellStyle name="№йєРАІ_±вЕё" xfId="561"/>
    <cellStyle name="Organization" xfId="562"/>
    <cellStyle name="Output 2" xfId="563"/>
    <cellStyle name="Percent 2" xfId="564"/>
    <cellStyle name="Percent 2 2" xfId="6799"/>
    <cellStyle name="PillarData" xfId="565"/>
    <cellStyle name="Price_Body" xfId="566"/>
    <cellStyle name="SAPBEXaggData" xfId="567"/>
    <cellStyle name="SAPBEXstdItem" xfId="568"/>
    <cellStyle name="small" xfId="569"/>
    <cellStyle name="Standard_laroux" xfId="570"/>
    <cellStyle name="SUBTITLES" xfId="571"/>
    <cellStyle name="Total 2" xfId="572"/>
    <cellStyle name="Warning Text 2" xfId="573"/>
    <cellStyle name="Wдhrung [0]_laroux" xfId="574"/>
    <cellStyle name="Wдhrung_laroux" xfId="575"/>
    <cellStyle name="Year EN" xfId="576"/>
    <cellStyle name="Year RU" xfId="577"/>
    <cellStyle name="Акцент1 2" xfId="25"/>
    <cellStyle name="Акцент1 2 2" xfId="579"/>
    <cellStyle name="Акцент1 2 3" xfId="578"/>
    <cellStyle name="Акцент1 3" xfId="580"/>
    <cellStyle name="Акцент2 2" xfId="26"/>
    <cellStyle name="Акцент2 2 2" xfId="582"/>
    <cellStyle name="Акцент2 2 3" xfId="581"/>
    <cellStyle name="Акцент2 3" xfId="583"/>
    <cellStyle name="Акцент3 2" xfId="27"/>
    <cellStyle name="Акцент3 2 2" xfId="585"/>
    <cellStyle name="Акцент3 2 3" xfId="584"/>
    <cellStyle name="Акцент3 3" xfId="586"/>
    <cellStyle name="Акцент4 2" xfId="28"/>
    <cellStyle name="Акцент4 2 2" xfId="588"/>
    <cellStyle name="Акцент4 2 3" xfId="587"/>
    <cellStyle name="Акцент4 3" xfId="589"/>
    <cellStyle name="Акцент5 2" xfId="29"/>
    <cellStyle name="Акцент5 2 2" xfId="591"/>
    <cellStyle name="Акцент5 2 3" xfId="590"/>
    <cellStyle name="Акцент5 3" xfId="592"/>
    <cellStyle name="Акцент6 2" xfId="30"/>
    <cellStyle name="Акцент6 2 2" xfId="594"/>
    <cellStyle name="Акцент6 2 3" xfId="593"/>
    <cellStyle name="Акцент6 3" xfId="595"/>
    <cellStyle name="Беззащитный" xfId="596"/>
    <cellStyle name="Беззащитный 2" xfId="597"/>
    <cellStyle name="Беззащитный 3" xfId="598"/>
    <cellStyle name="Ввод  2" xfId="31"/>
    <cellStyle name="Ввод  2 2" xfId="600"/>
    <cellStyle name="Ввод  2 3" xfId="599"/>
    <cellStyle name="Ввод  3" xfId="601"/>
    <cellStyle name="Вывод 2" xfId="32"/>
    <cellStyle name="Вывод 2 2" xfId="603"/>
    <cellStyle name="Вывод 2 3" xfId="602"/>
    <cellStyle name="Вывод 3" xfId="604"/>
    <cellStyle name="Вычисление 2" xfId="33"/>
    <cellStyle name="Вычисление 2 2" xfId="606"/>
    <cellStyle name="Вычисление 2 3" xfId="605"/>
    <cellStyle name="Вычисление 3" xfId="607"/>
    <cellStyle name="Гиперссылка 10" xfId="608"/>
    <cellStyle name="Гиперссылка 2" xfId="34"/>
    <cellStyle name="Гиперссылка 2 2" xfId="609"/>
    <cellStyle name="Гиперссылка 2 3" xfId="6800"/>
    <cellStyle name="Гиперссылка 2 4" xfId="6783"/>
    <cellStyle name="Денежный (0)" xfId="610"/>
    <cellStyle name="Денежный 2" xfId="611"/>
    <cellStyle name="Денежный 2 2" xfId="612"/>
    <cellStyle name="Денежный 2 3" xfId="613"/>
    <cellStyle name="Денежный 3" xfId="614"/>
    <cellStyle name="Денежный 3 2" xfId="615"/>
    <cellStyle name="Денежный 4" xfId="616"/>
    <cellStyle name="ДЮё¶ [0]_±вЕё" xfId="617"/>
    <cellStyle name="ДЮё¶_±вЕё" xfId="618"/>
    <cellStyle name="ЕлИ­ [0]_±вЕё" xfId="619"/>
    <cellStyle name="ЕлИ­_±вЕё" xfId="620"/>
    <cellStyle name="Заг" xfId="621"/>
    <cellStyle name="Заголовок" xfId="622"/>
    <cellStyle name="Заголовок 1 1" xfId="623"/>
    <cellStyle name="Заголовок 1 2" xfId="35"/>
    <cellStyle name="Заголовок 1 3" xfId="624"/>
    <cellStyle name="Заголовок 2 2" xfId="36"/>
    <cellStyle name="Заголовок 2 3" xfId="625"/>
    <cellStyle name="Заголовок 3 2" xfId="37"/>
    <cellStyle name="Заголовок 3 3" xfId="626"/>
    <cellStyle name="Заголовок 4 2" xfId="38"/>
    <cellStyle name="Заголовок 4 3" xfId="627"/>
    <cellStyle name="Заголовок 5" xfId="628"/>
    <cellStyle name="Заголовок 5 2" xfId="629"/>
    <cellStyle name="Заголовок таблицы" xfId="630"/>
    <cellStyle name="Заголовок1" xfId="631"/>
    <cellStyle name="Заголовок2" xfId="632"/>
    <cellStyle name="ЗаголовокСтолбца" xfId="633"/>
    <cellStyle name="ЗаголовокСтолбца 2" xfId="634"/>
    <cellStyle name="ЗаголовокСтолбца 3" xfId="635"/>
    <cellStyle name="Защитный" xfId="636"/>
    <cellStyle name="Защитный 2" xfId="637"/>
    <cellStyle name="Защитный 3" xfId="638"/>
    <cellStyle name="ЗҐБШ_±ё№МВчАМ" xfId="639"/>
    <cellStyle name="Значение" xfId="640"/>
    <cellStyle name="Значение 2" xfId="641"/>
    <cellStyle name="Значение 3" xfId="642"/>
    <cellStyle name="Итог 2" xfId="39"/>
    <cellStyle name="Итог 3" xfId="643"/>
    <cellStyle name="Код строки" xfId="644"/>
    <cellStyle name="Контрагенты 4" xfId="645"/>
    <cellStyle name="Контрольная ячейка 2" xfId="40"/>
    <cellStyle name="Контрольная ячейка 2 2" xfId="647"/>
    <cellStyle name="Контрольная ячейка 2 3" xfId="646"/>
    <cellStyle name="Контрольная ячейка 3" xfId="648"/>
    <cellStyle name="Мой заголовок" xfId="649"/>
    <cellStyle name="Мой заголовок листа" xfId="650"/>
    <cellStyle name="Мой заголовок листа 2" xfId="651"/>
    <cellStyle name="Мой заголовок листа 3" xfId="652"/>
    <cellStyle name="Мои наименования показателей" xfId="653"/>
    <cellStyle name="Мои наименования показателей 2" xfId="654"/>
    <cellStyle name="Мои наименования показателей 2 2" xfId="655"/>
    <cellStyle name="Мои наименования показателей 2 3" xfId="656"/>
    <cellStyle name="Мои наименования показателей 3" xfId="657"/>
    <cellStyle name="Название 2" xfId="41"/>
    <cellStyle name="Название 3" xfId="658"/>
    <cellStyle name="Нейтральный 2" xfId="42"/>
    <cellStyle name="Нейтральный 2 2" xfId="660"/>
    <cellStyle name="Нейтральный 2 3" xfId="659"/>
    <cellStyle name="Нейтральный 3" xfId="661"/>
    <cellStyle name="Обычный" xfId="0" builtinId="0"/>
    <cellStyle name="Обычный 10" xfId="76"/>
    <cellStyle name="Обычный 10 10" xfId="6818"/>
    <cellStyle name="Обычный 10 11" xfId="662"/>
    <cellStyle name="Обычный 10 2" xfId="663"/>
    <cellStyle name="Обычный 10 2 2" xfId="664"/>
    <cellStyle name="Обычный 10 2 2 2" xfId="665"/>
    <cellStyle name="Обычный 10 2 2_№ 6 План ТР" xfId="666"/>
    <cellStyle name="Обычный 10 2 3" xfId="667"/>
    <cellStyle name="Обычный 10 2_№ 6 План ТР" xfId="668"/>
    <cellStyle name="Обычный 10 3" xfId="669"/>
    <cellStyle name="Обычный 10 3 2" xfId="670"/>
    <cellStyle name="Обычный 10 3 2 2" xfId="671"/>
    <cellStyle name="Обычный 10 3 2_№ 6 План ТР" xfId="672"/>
    <cellStyle name="Обычный 10 3 3" xfId="673"/>
    <cellStyle name="Обычный 10 3_№ 6 План ТР" xfId="674"/>
    <cellStyle name="Обычный 10 4" xfId="675"/>
    <cellStyle name="Обычный 10 4 2" xfId="676"/>
    <cellStyle name="Обычный 10 4_№ 6 План ТР" xfId="677"/>
    <cellStyle name="Обычный 10 5" xfId="678"/>
    <cellStyle name="Обычный 10 5 2" xfId="679"/>
    <cellStyle name="Обычный 10 5_№ 6 План ТР" xfId="680"/>
    <cellStyle name="Обычный 10 6" xfId="681"/>
    <cellStyle name="Обычный 10 7" xfId="6801"/>
    <cellStyle name="Обычный 10 8" xfId="6820"/>
    <cellStyle name="Обычный 10 9" xfId="6784"/>
    <cellStyle name="Обычный 11" xfId="682"/>
    <cellStyle name="Обычный 11 2" xfId="683"/>
    <cellStyle name="Обычный 12" xfId="684"/>
    <cellStyle name="Обычный 12 10" xfId="6817"/>
    <cellStyle name="Обычный 12 2" xfId="685"/>
    <cellStyle name="Обычный 12 2 2" xfId="686"/>
    <cellStyle name="Обычный 12 2 2 2" xfId="687"/>
    <cellStyle name="Обычный 12 2 2_№ 6 План ТР" xfId="688"/>
    <cellStyle name="Обычный 12 2 3" xfId="689"/>
    <cellStyle name="Обычный 12 2 3 2" xfId="690"/>
    <cellStyle name="Обычный 12 2 3_№ 6 План ТР" xfId="691"/>
    <cellStyle name="Обычный 12 2 4" xfId="692"/>
    <cellStyle name="Обычный 12 2_№ 6 План ТР" xfId="693"/>
    <cellStyle name="Обычный 12 3" xfId="694"/>
    <cellStyle name="Обычный 12 3 2" xfId="695"/>
    <cellStyle name="Обычный 12 3 2 2" xfId="696"/>
    <cellStyle name="Обычный 12 3 2_№ 6 План ТР" xfId="697"/>
    <cellStyle name="Обычный 12 3 3" xfId="698"/>
    <cellStyle name="Обычный 12 3_№ 6 План ТР" xfId="699"/>
    <cellStyle name="Обычный 12 4" xfId="700"/>
    <cellStyle name="Обычный 12 4 2" xfId="701"/>
    <cellStyle name="Обычный 12 4_№ 6 План ТР" xfId="702"/>
    <cellStyle name="Обычный 12 5" xfId="703"/>
    <cellStyle name="Обычный 12 6" xfId="704"/>
    <cellStyle name="Обычный 12 7" xfId="6802"/>
    <cellStyle name="Обычный 12 8" xfId="6821"/>
    <cellStyle name="Обычный 12 9" xfId="6785"/>
    <cellStyle name="Обычный 12_№ 6 План ТР" xfId="705"/>
    <cellStyle name="Обычный 13" xfId="706"/>
    <cellStyle name="Обычный 13 2" xfId="707"/>
    <cellStyle name="Обычный 13 3" xfId="708"/>
    <cellStyle name="Обычный 13_№ 6 План ТР" xfId="709"/>
    <cellStyle name="Обычный 14" xfId="710"/>
    <cellStyle name="Обычный 14 2" xfId="711"/>
    <cellStyle name="Обычный 15" xfId="712"/>
    <cellStyle name="Обычный 15 2" xfId="6803"/>
    <cellStyle name="Обычный 15 3" xfId="6786"/>
    <cellStyle name="Обычный 16" xfId="713"/>
    <cellStyle name="Обычный 16 2" xfId="6804"/>
    <cellStyle name="Обычный 16 3" xfId="6787"/>
    <cellStyle name="Обычный 17" xfId="714"/>
    <cellStyle name="Обычный 17 2" xfId="715"/>
    <cellStyle name="Обычный 18" xfId="716"/>
    <cellStyle name="Обычный 18 2" xfId="717"/>
    <cellStyle name="Обычный 19" xfId="718"/>
    <cellStyle name="Обычный 19 2" xfId="719"/>
    <cellStyle name="Обычный 2" xfId="1"/>
    <cellStyle name="Обычный 2 10" xfId="6830"/>
    <cellStyle name="Обычный 2 2" xfId="44"/>
    <cellStyle name="Обычный 2 2 10" xfId="720"/>
    <cellStyle name="Обычный 2 2 11" xfId="721"/>
    <cellStyle name="Обычный 2 2 12" xfId="6806"/>
    <cellStyle name="Обычный 2 2 2" xfId="45"/>
    <cellStyle name="Обычный 2 2 2 2" xfId="722"/>
    <cellStyle name="Обычный 2 2 2 3" xfId="723"/>
    <cellStyle name="Обычный 2 2 2 3 2" xfId="724"/>
    <cellStyle name="Обычный 2 2 2 3 2 2" xfId="725"/>
    <cellStyle name="Обычный 2 2 2 3 3" xfId="726"/>
    <cellStyle name="Обычный 2 2 2 3 4" xfId="727"/>
    <cellStyle name="Обычный 2 2 2 3 5" xfId="728"/>
    <cellStyle name="Обычный 2 2 2 4" xfId="729"/>
    <cellStyle name="Обычный 2 2 2 4 2" xfId="730"/>
    <cellStyle name="Обычный 2 2 2 5" xfId="731"/>
    <cellStyle name="Обычный 2 2 2 6" xfId="732"/>
    <cellStyle name="Обычный 2 2 2 7" xfId="733"/>
    <cellStyle name="Обычный 2 2 2 8" xfId="734"/>
    <cellStyle name="Обычный 2 2 2_№ 6 План ТР" xfId="735"/>
    <cellStyle name="Обычный 2 2 3" xfId="736"/>
    <cellStyle name="Обычный 2 2 3 2" xfId="737"/>
    <cellStyle name="Обычный 2 2 3 2 2" xfId="738"/>
    <cellStyle name="Обычный 2 2 3 2 3" xfId="739"/>
    <cellStyle name="Обычный 2 2 3 3" xfId="740"/>
    <cellStyle name="Обычный 2 2 3 4" xfId="741"/>
    <cellStyle name="Обычный 2 2 3 5" xfId="742"/>
    <cellStyle name="Обычный 2 2 3 6" xfId="743"/>
    <cellStyle name="Обычный 2 2 3_№ 6 План ТР" xfId="744"/>
    <cellStyle name="Обычный 2 2 4" xfId="745"/>
    <cellStyle name="Обычный 2 2 4 2" xfId="746"/>
    <cellStyle name="Обычный 2 2 4 2 2" xfId="747"/>
    <cellStyle name="Обычный 2 2 4 3" xfId="748"/>
    <cellStyle name="Обычный 2 2 4 4" xfId="749"/>
    <cellStyle name="Обычный 2 2 4 5" xfId="750"/>
    <cellStyle name="Обычный 2 2 5" xfId="751"/>
    <cellStyle name="Обычный 2 2 5 2" xfId="752"/>
    <cellStyle name="Обычный 2 2 5 2 2" xfId="753"/>
    <cellStyle name="Обычный 2 2 5 2 3" xfId="754"/>
    <cellStyle name="Обычный 2 2 5 3" xfId="755"/>
    <cellStyle name="Обычный 2 2 5 4" xfId="756"/>
    <cellStyle name="Обычный 2 2 5 5" xfId="757"/>
    <cellStyle name="Обычный 2 2 6" xfId="758"/>
    <cellStyle name="Обычный 2 2 6 2" xfId="759"/>
    <cellStyle name="Обычный 2 2 6 2 2" xfId="760"/>
    <cellStyle name="Обычный 2 2 6 3" xfId="761"/>
    <cellStyle name="Обычный 2 2 6 4" xfId="762"/>
    <cellStyle name="Обычный 2 2 6 5" xfId="763"/>
    <cellStyle name="Обычный 2 2 7" xfId="764"/>
    <cellStyle name="Обычный 2 2 7 2" xfId="765"/>
    <cellStyle name="Обычный 2 2 7 2 2" xfId="766"/>
    <cellStyle name="Обычный 2 2 7 2 3" xfId="767"/>
    <cellStyle name="Обычный 2 2 7 3" xfId="768"/>
    <cellStyle name="Обычный 2 2 7 4" xfId="769"/>
    <cellStyle name="Обычный 2 2 7 5" xfId="770"/>
    <cellStyle name="Обычный 2 2 7 6" xfId="771"/>
    <cellStyle name="Обычный 2 2 8" xfId="772"/>
    <cellStyle name="Обычный 2 2 8 2" xfId="773"/>
    <cellStyle name="Обычный 2 2 8 2 2" xfId="774"/>
    <cellStyle name="Обычный 2 2 8 2 3" xfId="775"/>
    <cellStyle name="Обычный 2 2 8 3" xfId="776"/>
    <cellStyle name="Обычный 2 2 9" xfId="777"/>
    <cellStyle name="Обычный 2 2_NEW! Приложения № 1-12_ОАО Калининградгазификация июль 2013" xfId="778"/>
    <cellStyle name="Обычный 2 3" xfId="46"/>
    <cellStyle name="Обычный 2 3 2" xfId="47"/>
    <cellStyle name="Обычный 2 3 2 2" xfId="781"/>
    <cellStyle name="Обычный 2 3 2 3" xfId="782"/>
    <cellStyle name="Обычный 2 3 2 4" xfId="780"/>
    <cellStyle name="Обычный 2 3 3" xfId="72"/>
    <cellStyle name="Обычный 2 3 4" xfId="783"/>
    <cellStyle name="Обычный 2 3 5" xfId="779"/>
    <cellStyle name="Обычный 2 4" xfId="48"/>
    <cellStyle name="Обычный 2 4 2" xfId="785"/>
    <cellStyle name="Обычный 2 4 3" xfId="786"/>
    <cellStyle name="Обычный 2 4 4" xfId="784"/>
    <cellStyle name="Обычный 2 5" xfId="43"/>
    <cellStyle name="Обычный 2 5 2" xfId="788"/>
    <cellStyle name="Обычный 2 5 3" xfId="789"/>
    <cellStyle name="Обычный 2 5 4" xfId="787"/>
    <cellStyle name="Обычный 2 6" xfId="790"/>
    <cellStyle name="Обычный 2 6 2" xfId="791"/>
    <cellStyle name="Обычный 2 7" xfId="792"/>
    <cellStyle name="Обычный 2 7 2" xfId="793"/>
    <cellStyle name="Обычный 2 8" xfId="6805"/>
    <cellStyle name="Обычный 2 9" xfId="6831"/>
    <cellStyle name="Обычный 2_2017" xfId="6829"/>
    <cellStyle name="Обычный 20" xfId="794"/>
    <cellStyle name="Обычный 21" xfId="795"/>
    <cellStyle name="Обычный 22" xfId="796"/>
    <cellStyle name="Обычный 23" xfId="797"/>
    <cellStyle name="Обычный 24" xfId="798"/>
    <cellStyle name="Обычный 25" xfId="799"/>
    <cellStyle name="Обычный 26" xfId="800"/>
    <cellStyle name="Обычный 26 2" xfId="6807"/>
    <cellStyle name="Обычный 26 3" xfId="6788"/>
    <cellStyle name="Обычный 27" xfId="801"/>
    <cellStyle name="Обычный 28" xfId="802"/>
    <cellStyle name="Обычный 29" xfId="803"/>
    <cellStyle name="Обычный 3" xfId="4"/>
    <cellStyle name="Обычный 3 2" xfId="50"/>
    <cellStyle name="Обычный 3 2 2" xfId="804"/>
    <cellStyle name="Обычный 3 2 2 2" xfId="805"/>
    <cellStyle name="Обычный 3 2 2 2 2" xfId="806"/>
    <cellStyle name="Обычный 3 2 2 3" xfId="807"/>
    <cellStyle name="Обычный 3 2 2 4" xfId="808"/>
    <cellStyle name="Обычный 3 2 3" xfId="809"/>
    <cellStyle name="Обычный 3 2 3 2" xfId="810"/>
    <cellStyle name="Обычный 3 2 4" xfId="811"/>
    <cellStyle name="Обычный 3 2 4 2" xfId="812"/>
    <cellStyle name="Обычный 3 2 5" xfId="813"/>
    <cellStyle name="Обычный 3 2 6" xfId="6808"/>
    <cellStyle name="Обычный 3 2 7" xfId="6789"/>
    <cellStyle name="Обычный 3 2_№ 6 План ТР" xfId="814"/>
    <cellStyle name="Обычный 3 3" xfId="49"/>
    <cellStyle name="Обычный 3 3 2" xfId="73"/>
    <cellStyle name="Обычный 3 3 2 2" xfId="817"/>
    <cellStyle name="Обычный 3 3 2 3" xfId="818"/>
    <cellStyle name="Обычный 3 3 2 4" xfId="816"/>
    <cellStyle name="Обычный 3 3 3" xfId="819"/>
    <cellStyle name="Обычный 3 3 4" xfId="820"/>
    <cellStyle name="Обычный 3 3 5" xfId="815"/>
    <cellStyle name="Обычный 3 4" xfId="821"/>
    <cellStyle name="Обычный 3 4 2" xfId="822"/>
    <cellStyle name="Обычный 3 5" xfId="823"/>
    <cellStyle name="Обычный 3 6" xfId="824"/>
    <cellStyle name="Обычный 3_NEW! Приложения № 1-12_ОАО Калининградгазификация июль 2013" xfId="825"/>
    <cellStyle name="Обычный 30" xfId="826"/>
    <cellStyle name="Обычный 31" xfId="827"/>
    <cellStyle name="Обычный 32" xfId="6795"/>
    <cellStyle name="Обычный 33" xfId="6782"/>
    <cellStyle name="Обычный 34" xfId="6819"/>
    <cellStyle name="Обычный 35" xfId="6823"/>
    <cellStyle name="Обычный 36" xfId="6824"/>
    <cellStyle name="Обычный 37" xfId="6825"/>
    <cellStyle name="Обычный 38" xfId="6828"/>
    <cellStyle name="Обычный 4" xfId="3"/>
    <cellStyle name="Обычный 4 10" xfId="828"/>
    <cellStyle name="Обычный 4 10 2" xfId="829"/>
    <cellStyle name="Обычный 4 11" xfId="6809"/>
    <cellStyle name="Обычный 4 12" xfId="6790"/>
    <cellStyle name="Обычный 4 2" xfId="52"/>
    <cellStyle name="Обычный 4 2 2" xfId="830"/>
    <cellStyle name="Обычный 4 2 2 2" xfId="831"/>
    <cellStyle name="Обычный 4 2 2 2 2" xfId="832"/>
    <cellStyle name="Обычный 4 2 2 2 3" xfId="833"/>
    <cellStyle name="Обычный 4 2 2 3" xfId="834"/>
    <cellStyle name="Обычный 4 2 2 4" xfId="835"/>
    <cellStyle name="Обычный 4 2 2 5" xfId="836"/>
    <cellStyle name="Обычный 4 2 2_№ 6 План ТР" xfId="837"/>
    <cellStyle name="Обычный 4 2 3" xfId="838"/>
    <cellStyle name="Обычный 4 2 3 2" xfId="839"/>
    <cellStyle name="Обычный 4 2 3 3" xfId="840"/>
    <cellStyle name="Обычный 4 2 4" xfId="841"/>
    <cellStyle name="Обычный 4 2 5" xfId="842"/>
    <cellStyle name="Обычный 4 2 6" xfId="843"/>
    <cellStyle name="Обычный 4 2 7" xfId="844"/>
    <cellStyle name="Обычный 4 2_№ 6 План ТР" xfId="845"/>
    <cellStyle name="Обычный 4 3" xfId="53"/>
    <cellStyle name="Обычный 4 3 2" xfId="847"/>
    <cellStyle name="Обычный 4 3 2 2" xfId="848"/>
    <cellStyle name="Обычный 4 3 2 3" xfId="849"/>
    <cellStyle name="Обычный 4 3 3" xfId="850"/>
    <cellStyle name="Обычный 4 3 4" xfId="851"/>
    <cellStyle name="Обычный 4 3 5" xfId="852"/>
    <cellStyle name="Обычный 4 3 6" xfId="853"/>
    <cellStyle name="Обычный 4 3 7" xfId="854"/>
    <cellStyle name="Обычный 4 3 8" xfId="846"/>
    <cellStyle name="Обычный 4 3_№ 6 План ТР" xfId="855"/>
    <cellStyle name="Обычный 4 4" xfId="51"/>
    <cellStyle name="Обычный 4 4 2" xfId="74"/>
    <cellStyle name="Обычный 4 4 2 2" xfId="857"/>
    <cellStyle name="Обычный 4 4 2 3" xfId="858"/>
    <cellStyle name="Обычный 4 4 2 4" xfId="856"/>
    <cellStyle name="Обычный 4 4 3" xfId="859"/>
    <cellStyle name="Обычный 4 4 4" xfId="860"/>
    <cellStyle name="Обычный 4 4 5" xfId="861"/>
    <cellStyle name="Обычный 4 4 6" xfId="862"/>
    <cellStyle name="Обычный 4 5" xfId="863"/>
    <cellStyle name="Обычный 4 5 2" xfId="864"/>
    <cellStyle name="Обычный 4 6" xfId="865"/>
    <cellStyle name="Обычный 4 6 2" xfId="866"/>
    <cellStyle name="Обычный 4 6 2 2" xfId="867"/>
    <cellStyle name="Обычный 4 6 3" xfId="868"/>
    <cellStyle name="Обычный 4 6 4" xfId="869"/>
    <cellStyle name="Обычный 4 6 5" xfId="870"/>
    <cellStyle name="Обычный 4 7" xfId="871"/>
    <cellStyle name="Обычный 4 7 2" xfId="872"/>
    <cellStyle name="Обычный 4 7 3" xfId="873"/>
    <cellStyle name="Обычный 4 8" xfId="874"/>
    <cellStyle name="Обычный 4 8 2" xfId="875"/>
    <cellStyle name="Обычный 4 9" xfId="876"/>
    <cellStyle name="Обычный 4 9 2" xfId="877"/>
    <cellStyle name="Обычный 4_NEW! Приложения № 1-12_ОАО Калининградгазификация июль 2013" xfId="878"/>
    <cellStyle name="Обычный 5" xfId="54"/>
    <cellStyle name="Обычный 5 10" xfId="879"/>
    <cellStyle name="Обычный 5 10 2" xfId="880"/>
    <cellStyle name="Обычный 5 10 2 2" xfId="881"/>
    <cellStyle name="Обычный 5 10 2 2 2" xfId="882"/>
    <cellStyle name="Обычный 5 10 2 2_№ 6 План ТР" xfId="883"/>
    <cellStyle name="Обычный 5 10 2 3" xfId="884"/>
    <cellStyle name="Обычный 5 10 2 3 2" xfId="885"/>
    <cellStyle name="Обычный 5 10 2 3_№ 6 План ТР" xfId="886"/>
    <cellStyle name="Обычный 5 10 2 4" xfId="887"/>
    <cellStyle name="Обычный 5 10 2_№ 6 План ТР" xfId="888"/>
    <cellStyle name="Обычный 5 10 3" xfId="889"/>
    <cellStyle name="Обычный 5 10 3 2" xfId="890"/>
    <cellStyle name="Обычный 5 10 3 2 2" xfId="891"/>
    <cellStyle name="Обычный 5 10 3 2_№ 6 План ТР" xfId="892"/>
    <cellStyle name="Обычный 5 10 3 3" xfId="893"/>
    <cellStyle name="Обычный 5 10 3_№ 6 План ТР" xfId="894"/>
    <cellStyle name="Обычный 5 10 4" xfId="895"/>
    <cellStyle name="Обычный 5 10 4 2" xfId="896"/>
    <cellStyle name="Обычный 5 10 4_№ 6 План ТР" xfId="897"/>
    <cellStyle name="Обычный 5 10 5" xfId="898"/>
    <cellStyle name="Обычный 5 10 5 2" xfId="899"/>
    <cellStyle name="Обычный 5 10 5_№ 6 План ТР" xfId="900"/>
    <cellStyle name="Обычный 5 10 6" xfId="901"/>
    <cellStyle name="Обычный 5 10_№ 6 План ТР" xfId="902"/>
    <cellStyle name="Обычный 5 11" xfId="903"/>
    <cellStyle name="Обычный 5 11 2" xfId="904"/>
    <cellStyle name="Обычный 5 11 2 2" xfId="905"/>
    <cellStyle name="Обычный 5 11 2 2 2" xfId="906"/>
    <cellStyle name="Обычный 5 11 2 2_№ 6 План ТР" xfId="907"/>
    <cellStyle name="Обычный 5 11 2 3" xfId="908"/>
    <cellStyle name="Обычный 5 11 2 3 2" xfId="909"/>
    <cellStyle name="Обычный 5 11 2 3_№ 6 План ТР" xfId="910"/>
    <cellStyle name="Обычный 5 11 2 4" xfId="911"/>
    <cellStyle name="Обычный 5 11 2_№ 6 План ТР" xfId="912"/>
    <cellStyle name="Обычный 5 11 3" xfId="913"/>
    <cellStyle name="Обычный 5 11 3 2" xfId="914"/>
    <cellStyle name="Обычный 5 11 3 2 2" xfId="915"/>
    <cellStyle name="Обычный 5 11 3 2_№ 6 План ТР" xfId="916"/>
    <cellStyle name="Обычный 5 11 3 3" xfId="917"/>
    <cellStyle name="Обычный 5 11 3_№ 6 План ТР" xfId="918"/>
    <cellStyle name="Обычный 5 11 4" xfId="919"/>
    <cellStyle name="Обычный 5 11 4 2" xfId="920"/>
    <cellStyle name="Обычный 5 11 4_№ 6 План ТР" xfId="921"/>
    <cellStyle name="Обычный 5 11 5" xfId="922"/>
    <cellStyle name="Обычный 5 11_№ 6 План ТР" xfId="923"/>
    <cellStyle name="Обычный 5 12" xfId="924"/>
    <cellStyle name="Обычный 5 12 2" xfId="925"/>
    <cellStyle name="Обычный 5 12 2 2" xfId="926"/>
    <cellStyle name="Обычный 5 12 2_№ 6 План ТР" xfId="927"/>
    <cellStyle name="Обычный 5 12 3" xfId="928"/>
    <cellStyle name="Обычный 5 12 3 2" xfId="929"/>
    <cellStyle name="Обычный 5 12 3_№ 6 План ТР" xfId="930"/>
    <cellStyle name="Обычный 5 12 4" xfId="931"/>
    <cellStyle name="Обычный 5 12_№ 6 План ТР" xfId="932"/>
    <cellStyle name="Обычный 5 13" xfId="933"/>
    <cellStyle name="Обычный 5 13 2" xfId="934"/>
    <cellStyle name="Обычный 5 13 2 2" xfId="935"/>
    <cellStyle name="Обычный 5 13 2_№ 6 План ТР" xfId="936"/>
    <cellStyle name="Обычный 5 13 3" xfId="937"/>
    <cellStyle name="Обычный 5 13_№ 6 План ТР" xfId="938"/>
    <cellStyle name="Обычный 5 14" xfId="939"/>
    <cellStyle name="Обычный 5 14 2" xfId="940"/>
    <cellStyle name="Обычный 5 14_№ 6 План ТР" xfId="941"/>
    <cellStyle name="Обычный 5 15" xfId="942"/>
    <cellStyle name="Обычный 5 15 2" xfId="943"/>
    <cellStyle name="Обычный 5 15_№ 6 План ТР" xfId="944"/>
    <cellStyle name="Обычный 5 16" xfId="945"/>
    <cellStyle name="Обычный 5 17" xfId="946"/>
    <cellStyle name="Обычный 5 18" xfId="947"/>
    <cellStyle name="Обычный 5 19" xfId="948"/>
    <cellStyle name="Обычный 5 2" xfId="55"/>
    <cellStyle name="Обычный 5 2 10" xfId="949"/>
    <cellStyle name="Обычный 5 2 10 2" xfId="950"/>
    <cellStyle name="Обычный 5 2 10 2 2" xfId="951"/>
    <cellStyle name="Обычный 5 2 10 2 2 2" xfId="952"/>
    <cellStyle name="Обычный 5 2 10 2 2_№ 6 План ТР" xfId="953"/>
    <cellStyle name="Обычный 5 2 10 2 3" xfId="954"/>
    <cellStyle name="Обычный 5 2 10 2 3 2" xfId="955"/>
    <cellStyle name="Обычный 5 2 10 2 3_№ 6 План ТР" xfId="956"/>
    <cellStyle name="Обычный 5 2 10 2 4" xfId="957"/>
    <cellStyle name="Обычный 5 2 10 2_№ 6 План ТР" xfId="958"/>
    <cellStyle name="Обычный 5 2 10 3" xfId="959"/>
    <cellStyle name="Обычный 5 2 10 3 2" xfId="960"/>
    <cellStyle name="Обычный 5 2 10 3 2 2" xfId="961"/>
    <cellStyle name="Обычный 5 2 10 3 2_№ 6 План ТР" xfId="962"/>
    <cellStyle name="Обычный 5 2 10 3 3" xfId="963"/>
    <cellStyle name="Обычный 5 2 10 3_№ 6 План ТР" xfId="964"/>
    <cellStyle name="Обычный 5 2 10 4" xfId="965"/>
    <cellStyle name="Обычный 5 2 10 4 2" xfId="966"/>
    <cellStyle name="Обычный 5 2 10 4_№ 6 План ТР" xfId="967"/>
    <cellStyle name="Обычный 5 2 10 5" xfId="968"/>
    <cellStyle name="Обычный 5 2 10_№ 6 План ТР" xfId="969"/>
    <cellStyle name="Обычный 5 2 11" xfId="970"/>
    <cellStyle name="Обычный 5 2 11 2" xfId="971"/>
    <cellStyle name="Обычный 5 2 11 2 2" xfId="972"/>
    <cellStyle name="Обычный 5 2 11 2_№ 6 План ТР" xfId="973"/>
    <cellStyle name="Обычный 5 2 11 3" xfId="974"/>
    <cellStyle name="Обычный 5 2 11 3 2" xfId="975"/>
    <cellStyle name="Обычный 5 2 11 3_№ 6 План ТР" xfId="976"/>
    <cellStyle name="Обычный 5 2 11 4" xfId="977"/>
    <cellStyle name="Обычный 5 2 11_№ 6 План ТР" xfId="978"/>
    <cellStyle name="Обычный 5 2 12" xfId="979"/>
    <cellStyle name="Обычный 5 2 12 2" xfId="980"/>
    <cellStyle name="Обычный 5 2 12 2 2" xfId="981"/>
    <cellStyle name="Обычный 5 2 12 2_№ 6 План ТР" xfId="982"/>
    <cellStyle name="Обычный 5 2 12 3" xfId="983"/>
    <cellStyle name="Обычный 5 2 12_№ 6 План ТР" xfId="984"/>
    <cellStyle name="Обычный 5 2 13" xfId="985"/>
    <cellStyle name="Обычный 5 2 13 2" xfId="986"/>
    <cellStyle name="Обычный 5 2 13_№ 6 План ТР" xfId="987"/>
    <cellStyle name="Обычный 5 2 14" xfId="988"/>
    <cellStyle name="Обычный 5 2 14 2" xfId="989"/>
    <cellStyle name="Обычный 5 2 14_№ 6 План ТР" xfId="990"/>
    <cellStyle name="Обычный 5 2 15" xfId="991"/>
    <cellStyle name="Обычный 5 2 16" xfId="992"/>
    <cellStyle name="Обычный 5 2 17" xfId="993"/>
    <cellStyle name="Обычный 5 2 18" xfId="994"/>
    <cellStyle name="Обычный 5 2 19" xfId="995"/>
    <cellStyle name="Обычный 5 2 2" xfId="996"/>
    <cellStyle name="Обычный 5 2 2 10" xfId="997"/>
    <cellStyle name="Обычный 5 2 2 10 2" xfId="998"/>
    <cellStyle name="Обычный 5 2 2 10 2 2" xfId="999"/>
    <cellStyle name="Обычный 5 2 2 10 2_№ 6 План ТР" xfId="1000"/>
    <cellStyle name="Обычный 5 2 2 10 3" xfId="1001"/>
    <cellStyle name="Обычный 5 2 2 10 3 2" xfId="1002"/>
    <cellStyle name="Обычный 5 2 2 10 3_№ 6 План ТР" xfId="1003"/>
    <cellStyle name="Обычный 5 2 2 10 4" xfId="1004"/>
    <cellStyle name="Обычный 5 2 2 10_№ 6 План ТР" xfId="1005"/>
    <cellStyle name="Обычный 5 2 2 11" xfId="1006"/>
    <cellStyle name="Обычный 5 2 2 11 2" xfId="1007"/>
    <cellStyle name="Обычный 5 2 2 11 2 2" xfId="1008"/>
    <cellStyle name="Обычный 5 2 2 11 2_№ 6 План ТР" xfId="1009"/>
    <cellStyle name="Обычный 5 2 2 11 3" xfId="1010"/>
    <cellStyle name="Обычный 5 2 2 11_№ 6 План ТР" xfId="1011"/>
    <cellStyle name="Обычный 5 2 2 12" xfId="1012"/>
    <cellStyle name="Обычный 5 2 2 12 2" xfId="1013"/>
    <cellStyle name="Обычный 5 2 2 12_№ 6 План ТР" xfId="1014"/>
    <cellStyle name="Обычный 5 2 2 13" xfId="1015"/>
    <cellStyle name="Обычный 5 2 2 13 2" xfId="1016"/>
    <cellStyle name="Обычный 5 2 2 13_№ 6 План ТР" xfId="1017"/>
    <cellStyle name="Обычный 5 2 2 14" xfId="1018"/>
    <cellStyle name="Обычный 5 2 2 15" xfId="1019"/>
    <cellStyle name="Обычный 5 2 2 2" xfId="1020"/>
    <cellStyle name="Обычный 5 2 2 2 10" xfId="1021"/>
    <cellStyle name="Обычный 5 2 2 2 10 2" xfId="1022"/>
    <cellStyle name="Обычный 5 2 2 2 10 2 2" xfId="1023"/>
    <cellStyle name="Обычный 5 2 2 2 10 2_№ 6 План ТР" xfId="1024"/>
    <cellStyle name="Обычный 5 2 2 2 10 3" xfId="1025"/>
    <cellStyle name="Обычный 5 2 2 2 10_№ 6 План ТР" xfId="1026"/>
    <cellStyle name="Обычный 5 2 2 2 11" xfId="1027"/>
    <cellStyle name="Обычный 5 2 2 2 11 2" xfId="1028"/>
    <cellStyle name="Обычный 5 2 2 2 11_№ 6 План ТР" xfId="1029"/>
    <cellStyle name="Обычный 5 2 2 2 12" xfId="1030"/>
    <cellStyle name="Обычный 5 2 2 2 12 2" xfId="1031"/>
    <cellStyle name="Обычный 5 2 2 2 12_№ 6 План ТР" xfId="1032"/>
    <cellStyle name="Обычный 5 2 2 2 13" xfId="1033"/>
    <cellStyle name="Обычный 5 2 2 2 14" xfId="1034"/>
    <cellStyle name="Обычный 5 2 2 2 2" xfId="1035"/>
    <cellStyle name="Обычный 5 2 2 2 2 10" xfId="1036"/>
    <cellStyle name="Обычный 5 2 2 2 2 10 2" xfId="1037"/>
    <cellStyle name="Обычный 5 2 2 2 2 10_№ 6 План ТР" xfId="1038"/>
    <cellStyle name="Обычный 5 2 2 2 2 11" xfId="1039"/>
    <cellStyle name="Обычный 5 2 2 2 2 12" xfId="1040"/>
    <cellStyle name="Обычный 5 2 2 2 2 2" xfId="1041"/>
    <cellStyle name="Обычный 5 2 2 2 2 2 2" xfId="1042"/>
    <cellStyle name="Обычный 5 2 2 2 2 2 2 2" xfId="1043"/>
    <cellStyle name="Обычный 5 2 2 2 2 2 2 2 2" xfId="1044"/>
    <cellStyle name="Обычный 5 2 2 2 2 2 2 2 2 2" xfId="1045"/>
    <cellStyle name="Обычный 5 2 2 2 2 2 2 2 2 2 2" xfId="1046"/>
    <cellStyle name="Обычный 5 2 2 2 2 2 2 2 2 2_№ 6 План ТР" xfId="1047"/>
    <cellStyle name="Обычный 5 2 2 2 2 2 2 2 2 3" xfId="1048"/>
    <cellStyle name="Обычный 5 2 2 2 2 2 2 2 2 3 2" xfId="1049"/>
    <cellStyle name="Обычный 5 2 2 2 2 2 2 2 2 3_№ 6 План ТР" xfId="1050"/>
    <cellStyle name="Обычный 5 2 2 2 2 2 2 2 2 4" xfId="1051"/>
    <cellStyle name="Обычный 5 2 2 2 2 2 2 2 2_№ 6 План ТР" xfId="1052"/>
    <cellStyle name="Обычный 5 2 2 2 2 2 2 2 3" xfId="1053"/>
    <cellStyle name="Обычный 5 2 2 2 2 2 2 2 3 2" xfId="1054"/>
    <cellStyle name="Обычный 5 2 2 2 2 2 2 2 3 2 2" xfId="1055"/>
    <cellStyle name="Обычный 5 2 2 2 2 2 2 2 3 2_№ 6 План ТР" xfId="1056"/>
    <cellStyle name="Обычный 5 2 2 2 2 2 2 2 3 3" xfId="1057"/>
    <cellStyle name="Обычный 5 2 2 2 2 2 2 2 3_№ 6 План ТР" xfId="1058"/>
    <cellStyle name="Обычный 5 2 2 2 2 2 2 2 4" xfId="1059"/>
    <cellStyle name="Обычный 5 2 2 2 2 2 2 2 4 2" xfId="1060"/>
    <cellStyle name="Обычный 5 2 2 2 2 2 2 2 4_№ 6 План ТР" xfId="1061"/>
    <cellStyle name="Обычный 5 2 2 2 2 2 2 2 5" xfId="1062"/>
    <cellStyle name="Обычный 5 2 2 2 2 2 2 2 5 2" xfId="1063"/>
    <cellStyle name="Обычный 5 2 2 2 2 2 2 2 5_№ 6 План ТР" xfId="1064"/>
    <cellStyle name="Обычный 5 2 2 2 2 2 2 2 6" xfId="1065"/>
    <cellStyle name="Обычный 5 2 2 2 2 2 2 2_№ 6 План ТР" xfId="1066"/>
    <cellStyle name="Обычный 5 2 2 2 2 2 2 3" xfId="1067"/>
    <cellStyle name="Обычный 5 2 2 2 2 2 2 3 2" xfId="1068"/>
    <cellStyle name="Обычный 5 2 2 2 2 2 2 3 2 2" xfId="1069"/>
    <cellStyle name="Обычный 5 2 2 2 2 2 2 3 2_№ 6 План ТР" xfId="1070"/>
    <cellStyle name="Обычный 5 2 2 2 2 2 2 3 3" xfId="1071"/>
    <cellStyle name="Обычный 5 2 2 2 2 2 2 3 3 2" xfId="1072"/>
    <cellStyle name="Обычный 5 2 2 2 2 2 2 3 3_№ 6 План ТР" xfId="1073"/>
    <cellStyle name="Обычный 5 2 2 2 2 2 2 3 4" xfId="1074"/>
    <cellStyle name="Обычный 5 2 2 2 2 2 2 3_№ 6 План ТР" xfId="1075"/>
    <cellStyle name="Обычный 5 2 2 2 2 2 2 4" xfId="1076"/>
    <cellStyle name="Обычный 5 2 2 2 2 2 2 4 2" xfId="1077"/>
    <cellStyle name="Обычный 5 2 2 2 2 2 2 4 2 2" xfId="1078"/>
    <cellStyle name="Обычный 5 2 2 2 2 2 2 4 2_№ 6 План ТР" xfId="1079"/>
    <cellStyle name="Обычный 5 2 2 2 2 2 2 4 3" xfId="1080"/>
    <cellStyle name="Обычный 5 2 2 2 2 2 2 4_№ 6 План ТР" xfId="1081"/>
    <cellStyle name="Обычный 5 2 2 2 2 2 2 5" xfId="1082"/>
    <cellStyle name="Обычный 5 2 2 2 2 2 2 5 2" xfId="1083"/>
    <cellStyle name="Обычный 5 2 2 2 2 2 2 5 2 2" xfId="1084"/>
    <cellStyle name="Обычный 5 2 2 2 2 2 2 5 2_№ 6 План ТР" xfId="1085"/>
    <cellStyle name="Обычный 5 2 2 2 2 2 2 5 3" xfId="1086"/>
    <cellStyle name="Обычный 5 2 2 2 2 2 2 5_№ 6 План ТР" xfId="1087"/>
    <cellStyle name="Обычный 5 2 2 2 2 2 2 6" xfId="1088"/>
    <cellStyle name="Обычный 5 2 2 2 2 2 2 6 2" xfId="1089"/>
    <cellStyle name="Обычный 5 2 2 2 2 2 2 6_№ 6 План ТР" xfId="1090"/>
    <cellStyle name="Обычный 5 2 2 2 2 2 2 7" xfId="1091"/>
    <cellStyle name="Обычный 5 2 2 2 2 2 2_№ 6 План ТР" xfId="1092"/>
    <cellStyle name="Обычный 5 2 2 2 2 2 3" xfId="1093"/>
    <cellStyle name="Обычный 5 2 2 2 2 2 3 2" xfId="1094"/>
    <cellStyle name="Обычный 5 2 2 2 2 2 3 2 2" xfId="1095"/>
    <cellStyle name="Обычный 5 2 2 2 2 2 3 2 2 2" xfId="1096"/>
    <cellStyle name="Обычный 5 2 2 2 2 2 3 2 2_№ 6 План ТР" xfId="1097"/>
    <cellStyle name="Обычный 5 2 2 2 2 2 3 2 3" xfId="1098"/>
    <cellStyle name="Обычный 5 2 2 2 2 2 3 2 3 2" xfId="1099"/>
    <cellStyle name="Обычный 5 2 2 2 2 2 3 2 3_№ 6 План ТР" xfId="1100"/>
    <cellStyle name="Обычный 5 2 2 2 2 2 3 2 4" xfId="1101"/>
    <cellStyle name="Обычный 5 2 2 2 2 2 3 2 4 2" xfId="1102"/>
    <cellStyle name="Обычный 5 2 2 2 2 2 3 2 4_№ 6 План ТР" xfId="1103"/>
    <cellStyle name="Обычный 5 2 2 2 2 2 3 2 5" xfId="1104"/>
    <cellStyle name="Обычный 5 2 2 2 2 2 3 2_№ 6 План ТР" xfId="1105"/>
    <cellStyle name="Обычный 5 2 2 2 2 2 3 3" xfId="1106"/>
    <cellStyle name="Обычный 5 2 2 2 2 2 3 3 2" xfId="1107"/>
    <cellStyle name="Обычный 5 2 2 2 2 2 3 3 2 2" xfId="1108"/>
    <cellStyle name="Обычный 5 2 2 2 2 2 3 3 2_№ 6 План ТР" xfId="1109"/>
    <cellStyle name="Обычный 5 2 2 2 2 2 3 3 3" xfId="1110"/>
    <cellStyle name="Обычный 5 2 2 2 2 2 3 3_№ 6 План ТР" xfId="1111"/>
    <cellStyle name="Обычный 5 2 2 2 2 2 3 4" xfId="1112"/>
    <cellStyle name="Обычный 5 2 2 2 2 2 3 4 2" xfId="1113"/>
    <cellStyle name="Обычный 5 2 2 2 2 2 3 4_№ 6 План ТР" xfId="1114"/>
    <cellStyle name="Обычный 5 2 2 2 2 2 3 5" xfId="1115"/>
    <cellStyle name="Обычный 5 2 2 2 2 2 3 5 2" xfId="1116"/>
    <cellStyle name="Обычный 5 2 2 2 2 2 3 5_№ 6 План ТР" xfId="1117"/>
    <cellStyle name="Обычный 5 2 2 2 2 2 3 6" xfId="1118"/>
    <cellStyle name="Обычный 5 2 2 2 2 2 3_№ 6 План ТР" xfId="1119"/>
    <cellStyle name="Обычный 5 2 2 2 2 2 4" xfId="1120"/>
    <cellStyle name="Обычный 5 2 2 2 2 2 4 2" xfId="1121"/>
    <cellStyle name="Обычный 5 2 2 2 2 2 4 2 2" xfId="1122"/>
    <cellStyle name="Обычный 5 2 2 2 2 2 4 2_№ 6 План ТР" xfId="1123"/>
    <cellStyle name="Обычный 5 2 2 2 2 2 4 3" xfId="1124"/>
    <cellStyle name="Обычный 5 2 2 2 2 2 4 3 2" xfId="1125"/>
    <cellStyle name="Обычный 5 2 2 2 2 2 4 3_№ 6 План ТР" xfId="1126"/>
    <cellStyle name="Обычный 5 2 2 2 2 2 4 4" xfId="1127"/>
    <cellStyle name="Обычный 5 2 2 2 2 2 4 4 2" xfId="1128"/>
    <cellStyle name="Обычный 5 2 2 2 2 2 4 4_№ 6 План ТР" xfId="1129"/>
    <cellStyle name="Обычный 5 2 2 2 2 2 4 5" xfId="1130"/>
    <cellStyle name="Обычный 5 2 2 2 2 2 4_№ 6 План ТР" xfId="1131"/>
    <cellStyle name="Обычный 5 2 2 2 2 2 5" xfId="1132"/>
    <cellStyle name="Обычный 5 2 2 2 2 2 5 2" xfId="1133"/>
    <cellStyle name="Обычный 5 2 2 2 2 2 5 2 2" xfId="1134"/>
    <cellStyle name="Обычный 5 2 2 2 2 2 5 2_№ 6 План ТР" xfId="1135"/>
    <cellStyle name="Обычный 5 2 2 2 2 2 5 3" xfId="1136"/>
    <cellStyle name="Обычный 5 2 2 2 2 2 5_№ 6 План ТР" xfId="1137"/>
    <cellStyle name="Обычный 5 2 2 2 2 2 6" xfId="1138"/>
    <cellStyle name="Обычный 5 2 2 2 2 2 6 2" xfId="1139"/>
    <cellStyle name="Обычный 5 2 2 2 2 2 6 2 2" xfId="1140"/>
    <cellStyle name="Обычный 5 2 2 2 2 2 6 2_№ 6 План ТР" xfId="1141"/>
    <cellStyle name="Обычный 5 2 2 2 2 2 6 3" xfId="1142"/>
    <cellStyle name="Обычный 5 2 2 2 2 2 6_№ 6 План ТР" xfId="1143"/>
    <cellStyle name="Обычный 5 2 2 2 2 2 7" xfId="1144"/>
    <cellStyle name="Обычный 5 2 2 2 2 2 7 2" xfId="1145"/>
    <cellStyle name="Обычный 5 2 2 2 2 2 7_№ 6 План ТР" xfId="1146"/>
    <cellStyle name="Обычный 5 2 2 2 2 2 8" xfId="1147"/>
    <cellStyle name="Обычный 5 2 2 2 2 2_№ 6 План ТР" xfId="1148"/>
    <cellStyle name="Обычный 5 2 2 2 2 3" xfId="1149"/>
    <cellStyle name="Обычный 5 2 2 2 2 3 2" xfId="1150"/>
    <cellStyle name="Обычный 5 2 2 2 2 3 2 2" xfId="1151"/>
    <cellStyle name="Обычный 5 2 2 2 2 3 2 2 2" xfId="1152"/>
    <cellStyle name="Обычный 5 2 2 2 2 3 2 2 2 2" xfId="1153"/>
    <cellStyle name="Обычный 5 2 2 2 2 3 2 2 2_№ 6 План ТР" xfId="1154"/>
    <cellStyle name="Обычный 5 2 2 2 2 3 2 2 3" xfId="1155"/>
    <cellStyle name="Обычный 5 2 2 2 2 3 2 2 3 2" xfId="1156"/>
    <cellStyle name="Обычный 5 2 2 2 2 3 2 2 3_№ 6 План ТР" xfId="1157"/>
    <cellStyle name="Обычный 5 2 2 2 2 3 2 2 4" xfId="1158"/>
    <cellStyle name="Обычный 5 2 2 2 2 3 2 2 4 2" xfId="1159"/>
    <cellStyle name="Обычный 5 2 2 2 2 3 2 2 4_№ 6 План ТР" xfId="1160"/>
    <cellStyle name="Обычный 5 2 2 2 2 3 2 2 5" xfId="1161"/>
    <cellStyle name="Обычный 5 2 2 2 2 3 2 2_№ 6 План ТР" xfId="1162"/>
    <cellStyle name="Обычный 5 2 2 2 2 3 2 3" xfId="1163"/>
    <cellStyle name="Обычный 5 2 2 2 2 3 2 3 2" xfId="1164"/>
    <cellStyle name="Обычный 5 2 2 2 2 3 2 3 2 2" xfId="1165"/>
    <cellStyle name="Обычный 5 2 2 2 2 3 2 3 2_№ 6 План ТР" xfId="1166"/>
    <cellStyle name="Обычный 5 2 2 2 2 3 2 3 3" xfId="1167"/>
    <cellStyle name="Обычный 5 2 2 2 2 3 2 3_№ 6 План ТР" xfId="1168"/>
    <cellStyle name="Обычный 5 2 2 2 2 3 2 4" xfId="1169"/>
    <cellStyle name="Обычный 5 2 2 2 2 3 2 4 2" xfId="1170"/>
    <cellStyle name="Обычный 5 2 2 2 2 3 2 4_№ 6 План ТР" xfId="1171"/>
    <cellStyle name="Обычный 5 2 2 2 2 3 2 5" xfId="1172"/>
    <cellStyle name="Обычный 5 2 2 2 2 3 2 5 2" xfId="1173"/>
    <cellStyle name="Обычный 5 2 2 2 2 3 2 5_№ 6 План ТР" xfId="1174"/>
    <cellStyle name="Обычный 5 2 2 2 2 3 2 6" xfId="1175"/>
    <cellStyle name="Обычный 5 2 2 2 2 3 2_№ 6 План ТР" xfId="1176"/>
    <cellStyle name="Обычный 5 2 2 2 2 3 3" xfId="1177"/>
    <cellStyle name="Обычный 5 2 2 2 2 3 3 2" xfId="1178"/>
    <cellStyle name="Обычный 5 2 2 2 2 3 3 2 2" xfId="1179"/>
    <cellStyle name="Обычный 5 2 2 2 2 3 3 2 2 2" xfId="1180"/>
    <cellStyle name="Обычный 5 2 2 2 2 3 3 2 2_№ 6 План ТР" xfId="1181"/>
    <cellStyle name="Обычный 5 2 2 2 2 3 3 2 3" xfId="1182"/>
    <cellStyle name="Обычный 5 2 2 2 2 3 3 2_№ 6 План ТР" xfId="1183"/>
    <cellStyle name="Обычный 5 2 2 2 2 3 3 3" xfId="1184"/>
    <cellStyle name="Обычный 5 2 2 2 2 3 3 3 2" xfId="1185"/>
    <cellStyle name="Обычный 5 2 2 2 2 3 3 3_№ 6 План ТР" xfId="1186"/>
    <cellStyle name="Обычный 5 2 2 2 2 3 3 4" xfId="1187"/>
    <cellStyle name="Обычный 5 2 2 2 2 3 3 4 2" xfId="1188"/>
    <cellStyle name="Обычный 5 2 2 2 2 3 3 4_№ 6 План ТР" xfId="1189"/>
    <cellStyle name="Обычный 5 2 2 2 2 3 3 5" xfId="1190"/>
    <cellStyle name="Обычный 5 2 2 2 2 3 3_№ 6 План ТР" xfId="1191"/>
    <cellStyle name="Обычный 5 2 2 2 2 3 4" xfId="1192"/>
    <cellStyle name="Обычный 5 2 2 2 2 3 4 2" xfId="1193"/>
    <cellStyle name="Обычный 5 2 2 2 2 3 4 2 2" xfId="1194"/>
    <cellStyle name="Обычный 5 2 2 2 2 3 4 2_№ 6 План ТР" xfId="1195"/>
    <cellStyle name="Обычный 5 2 2 2 2 3 4 3" xfId="1196"/>
    <cellStyle name="Обычный 5 2 2 2 2 3 4 3 2" xfId="1197"/>
    <cellStyle name="Обычный 5 2 2 2 2 3 4 3_№ 6 План ТР" xfId="1198"/>
    <cellStyle name="Обычный 5 2 2 2 2 3 4 4" xfId="1199"/>
    <cellStyle name="Обычный 5 2 2 2 2 3 4_№ 6 План ТР" xfId="1200"/>
    <cellStyle name="Обычный 5 2 2 2 2 3 5" xfId="1201"/>
    <cellStyle name="Обычный 5 2 2 2 2 3 5 2" xfId="1202"/>
    <cellStyle name="Обычный 5 2 2 2 2 3 5 2 2" xfId="1203"/>
    <cellStyle name="Обычный 5 2 2 2 2 3 5 2_№ 6 План ТР" xfId="1204"/>
    <cellStyle name="Обычный 5 2 2 2 2 3 5 3" xfId="1205"/>
    <cellStyle name="Обычный 5 2 2 2 2 3 5_№ 6 План ТР" xfId="1206"/>
    <cellStyle name="Обычный 5 2 2 2 2 3 6" xfId="1207"/>
    <cellStyle name="Обычный 5 2 2 2 2 3 6 2" xfId="1208"/>
    <cellStyle name="Обычный 5 2 2 2 2 3 6_№ 6 План ТР" xfId="1209"/>
    <cellStyle name="Обычный 5 2 2 2 2 3 7" xfId="1210"/>
    <cellStyle name="Обычный 5 2 2 2 2 3_№ 6 План ТР" xfId="1211"/>
    <cellStyle name="Обычный 5 2 2 2 2 4" xfId="1212"/>
    <cellStyle name="Обычный 5 2 2 2 2 4 2" xfId="1213"/>
    <cellStyle name="Обычный 5 2 2 2 2 4 2 2" xfId="1214"/>
    <cellStyle name="Обычный 5 2 2 2 2 4 2 2 2" xfId="1215"/>
    <cellStyle name="Обычный 5 2 2 2 2 4 2 2 2 2" xfId="1216"/>
    <cellStyle name="Обычный 5 2 2 2 2 4 2 2 2_№ 6 План ТР" xfId="1217"/>
    <cellStyle name="Обычный 5 2 2 2 2 4 2 2 3" xfId="1218"/>
    <cellStyle name="Обычный 5 2 2 2 2 4 2 2 3 2" xfId="1219"/>
    <cellStyle name="Обычный 5 2 2 2 2 4 2 2 3_№ 6 План ТР" xfId="1220"/>
    <cellStyle name="Обычный 5 2 2 2 2 4 2 2 4" xfId="1221"/>
    <cellStyle name="Обычный 5 2 2 2 2 4 2 2_№ 6 План ТР" xfId="1222"/>
    <cellStyle name="Обычный 5 2 2 2 2 4 2 3" xfId="1223"/>
    <cellStyle name="Обычный 5 2 2 2 2 4 2 3 2" xfId="1224"/>
    <cellStyle name="Обычный 5 2 2 2 2 4 2 3 2 2" xfId="1225"/>
    <cellStyle name="Обычный 5 2 2 2 2 4 2 3 2_№ 6 План ТР" xfId="1226"/>
    <cellStyle name="Обычный 5 2 2 2 2 4 2 3 3" xfId="1227"/>
    <cellStyle name="Обычный 5 2 2 2 2 4 2 3_№ 6 План ТР" xfId="1228"/>
    <cellStyle name="Обычный 5 2 2 2 2 4 2 4" xfId="1229"/>
    <cellStyle name="Обычный 5 2 2 2 2 4 2 4 2" xfId="1230"/>
    <cellStyle name="Обычный 5 2 2 2 2 4 2 4_№ 6 План ТР" xfId="1231"/>
    <cellStyle name="Обычный 5 2 2 2 2 4 2 5" xfId="1232"/>
    <cellStyle name="Обычный 5 2 2 2 2 4 2 5 2" xfId="1233"/>
    <cellStyle name="Обычный 5 2 2 2 2 4 2 5_№ 6 План ТР" xfId="1234"/>
    <cellStyle name="Обычный 5 2 2 2 2 4 2 6" xfId="1235"/>
    <cellStyle name="Обычный 5 2 2 2 2 4 2_№ 6 План ТР" xfId="1236"/>
    <cellStyle name="Обычный 5 2 2 2 2 4 3" xfId="1237"/>
    <cellStyle name="Обычный 5 2 2 2 2 4 3 2" xfId="1238"/>
    <cellStyle name="Обычный 5 2 2 2 2 4 3 2 2" xfId="1239"/>
    <cellStyle name="Обычный 5 2 2 2 2 4 3 2_№ 6 План ТР" xfId="1240"/>
    <cellStyle name="Обычный 5 2 2 2 2 4 3 3" xfId="1241"/>
    <cellStyle name="Обычный 5 2 2 2 2 4 3 3 2" xfId="1242"/>
    <cellStyle name="Обычный 5 2 2 2 2 4 3 3_№ 6 План ТР" xfId="1243"/>
    <cellStyle name="Обычный 5 2 2 2 2 4 3 4" xfId="1244"/>
    <cellStyle name="Обычный 5 2 2 2 2 4 3_№ 6 План ТР" xfId="1245"/>
    <cellStyle name="Обычный 5 2 2 2 2 4 4" xfId="1246"/>
    <cellStyle name="Обычный 5 2 2 2 2 4 4 2" xfId="1247"/>
    <cellStyle name="Обычный 5 2 2 2 2 4 4 2 2" xfId="1248"/>
    <cellStyle name="Обычный 5 2 2 2 2 4 4 2_№ 6 План ТР" xfId="1249"/>
    <cellStyle name="Обычный 5 2 2 2 2 4 4 3" xfId="1250"/>
    <cellStyle name="Обычный 5 2 2 2 2 4 4_№ 6 План ТР" xfId="1251"/>
    <cellStyle name="Обычный 5 2 2 2 2 4 5" xfId="1252"/>
    <cellStyle name="Обычный 5 2 2 2 2 4 5 2" xfId="1253"/>
    <cellStyle name="Обычный 5 2 2 2 2 4 5 2 2" xfId="1254"/>
    <cellStyle name="Обычный 5 2 2 2 2 4 5 2_№ 6 План ТР" xfId="1255"/>
    <cellStyle name="Обычный 5 2 2 2 2 4 5 3" xfId="1256"/>
    <cellStyle name="Обычный 5 2 2 2 2 4 5_№ 6 План ТР" xfId="1257"/>
    <cellStyle name="Обычный 5 2 2 2 2 4 6" xfId="1258"/>
    <cellStyle name="Обычный 5 2 2 2 2 4 6 2" xfId="1259"/>
    <cellStyle name="Обычный 5 2 2 2 2 4 6_№ 6 План ТР" xfId="1260"/>
    <cellStyle name="Обычный 5 2 2 2 2 4 7" xfId="1261"/>
    <cellStyle name="Обычный 5 2 2 2 2 4_№ 6 План ТР" xfId="1262"/>
    <cellStyle name="Обычный 5 2 2 2 2 5" xfId="1263"/>
    <cellStyle name="Обычный 5 2 2 2 2 5 2" xfId="1264"/>
    <cellStyle name="Обычный 5 2 2 2 2 5 2 2" xfId="1265"/>
    <cellStyle name="Обычный 5 2 2 2 2 5 2 2 2" xfId="1266"/>
    <cellStyle name="Обычный 5 2 2 2 2 5 2 2_№ 6 План ТР" xfId="1267"/>
    <cellStyle name="Обычный 5 2 2 2 2 5 2 3" xfId="1268"/>
    <cellStyle name="Обычный 5 2 2 2 2 5 2 3 2" xfId="1269"/>
    <cellStyle name="Обычный 5 2 2 2 2 5 2 3_№ 6 План ТР" xfId="1270"/>
    <cellStyle name="Обычный 5 2 2 2 2 5 2 4" xfId="1271"/>
    <cellStyle name="Обычный 5 2 2 2 2 5 2 4 2" xfId="1272"/>
    <cellStyle name="Обычный 5 2 2 2 2 5 2 4_№ 6 План ТР" xfId="1273"/>
    <cellStyle name="Обычный 5 2 2 2 2 5 2 5" xfId="1274"/>
    <cellStyle name="Обычный 5 2 2 2 2 5 2_№ 6 План ТР" xfId="1275"/>
    <cellStyle name="Обычный 5 2 2 2 2 5 3" xfId="1276"/>
    <cellStyle name="Обычный 5 2 2 2 2 5 3 2" xfId="1277"/>
    <cellStyle name="Обычный 5 2 2 2 2 5 3 2 2" xfId="1278"/>
    <cellStyle name="Обычный 5 2 2 2 2 5 3 2_№ 6 План ТР" xfId="1279"/>
    <cellStyle name="Обычный 5 2 2 2 2 5 3 3" xfId="1280"/>
    <cellStyle name="Обычный 5 2 2 2 2 5 3_№ 6 План ТР" xfId="1281"/>
    <cellStyle name="Обычный 5 2 2 2 2 5 4" xfId="1282"/>
    <cellStyle name="Обычный 5 2 2 2 2 5 4 2" xfId="1283"/>
    <cellStyle name="Обычный 5 2 2 2 2 5 4_№ 6 План ТР" xfId="1284"/>
    <cellStyle name="Обычный 5 2 2 2 2 5 5" xfId="1285"/>
    <cellStyle name="Обычный 5 2 2 2 2 5 5 2" xfId="1286"/>
    <cellStyle name="Обычный 5 2 2 2 2 5 5_№ 6 План ТР" xfId="1287"/>
    <cellStyle name="Обычный 5 2 2 2 2 5 6" xfId="1288"/>
    <cellStyle name="Обычный 5 2 2 2 2 5_№ 6 План ТР" xfId="1289"/>
    <cellStyle name="Обычный 5 2 2 2 2 6" xfId="1290"/>
    <cellStyle name="Обычный 5 2 2 2 2 6 2" xfId="1291"/>
    <cellStyle name="Обычный 5 2 2 2 2 6 2 2" xfId="1292"/>
    <cellStyle name="Обычный 5 2 2 2 2 6 2 2 2" xfId="1293"/>
    <cellStyle name="Обычный 5 2 2 2 2 6 2 2_№ 6 План ТР" xfId="1294"/>
    <cellStyle name="Обычный 5 2 2 2 2 6 2 3" xfId="1295"/>
    <cellStyle name="Обычный 5 2 2 2 2 6 2 3 2" xfId="1296"/>
    <cellStyle name="Обычный 5 2 2 2 2 6 2 3_№ 6 План ТР" xfId="1297"/>
    <cellStyle name="Обычный 5 2 2 2 2 6 2 4" xfId="1298"/>
    <cellStyle name="Обычный 5 2 2 2 2 6 2_№ 6 План ТР" xfId="1299"/>
    <cellStyle name="Обычный 5 2 2 2 2 6 3" xfId="1300"/>
    <cellStyle name="Обычный 5 2 2 2 2 6 3 2" xfId="1301"/>
    <cellStyle name="Обычный 5 2 2 2 2 6 3 2 2" xfId="1302"/>
    <cellStyle name="Обычный 5 2 2 2 2 6 3 2_№ 6 План ТР" xfId="1303"/>
    <cellStyle name="Обычный 5 2 2 2 2 6 3 3" xfId="1304"/>
    <cellStyle name="Обычный 5 2 2 2 2 6 3_№ 6 План ТР" xfId="1305"/>
    <cellStyle name="Обычный 5 2 2 2 2 6 4" xfId="1306"/>
    <cellStyle name="Обычный 5 2 2 2 2 6 4 2" xfId="1307"/>
    <cellStyle name="Обычный 5 2 2 2 2 6 4_№ 6 План ТР" xfId="1308"/>
    <cellStyle name="Обычный 5 2 2 2 2 6 5" xfId="1309"/>
    <cellStyle name="Обычный 5 2 2 2 2 6 5 2" xfId="1310"/>
    <cellStyle name="Обычный 5 2 2 2 2 6 5_№ 6 План ТР" xfId="1311"/>
    <cellStyle name="Обычный 5 2 2 2 2 6 6" xfId="1312"/>
    <cellStyle name="Обычный 5 2 2 2 2 6_№ 6 План ТР" xfId="1313"/>
    <cellStyle name="Обычный 5 2 2 2 2 7" xfId="1314"/>
    <cellStyle name="Обычный 5 2 2 2 2 7 2" xfId="1315"/>
    <cellStyle name="Обычный 5 2 2 2 2 7 2 2" xfId="1316"/>
    <cellStyle name="Обычный 5 2 2 2 2 7 2_№ 6 План ТР" xfId="1317"/>
    <cellStyle name="Обычный 5 2 2 2 2 7 3" xfId="1318"/>
    <cellStyle name="Обычный 5 2 2 2 2 7 3 2" xfId="1319"/>
    <cellStyle name="Обычный 5 2 2 2 2 7 3_№ 6 План ТР" xfId="1320"/>
    <cellStyle name="Обычный 5 2 2 2 2 7 4" xfId="1321"/>
    <cellStyle name="Обычный 5 2 2 2 2 7_№ 6 План ТР" xfId="1322"/>
    <cellStyle name="Обычный 5 2 2 2 2 8" xfId="1323"/>
    <cellStyle name="Обычный 5 2 2 2 2 8 2" xfId="1324"/>
    <cellStyle name="Обычный 5 2 2 2 2 8 2 2" xfId="1325"/>
    <cellStyle name="Обычный 5 2 2 2 2 8 2_№ 6 План ТР" xfId="1326"/>
    <cellStyle name="Обычный 5 2 2 2 2 8 3" xfId="1327"/>
    <cellStyle name="Обычный 5 2 2 2 2 8_№ 6 План ТР" xfId="1328"/>
    <cellStyle name="Обычный 5 2 2 2 2 9" xfId="1329"/>
    <cellStyle name="Обычный 5 2 2 2 2 9 2" xfId="1330"/>
    <cellStyle name="Обычный 5 2 2 2 2 9_№ 6 План ТР" xfId="1331"/>
    <cellStyle name="Обычный 5 2 2 2 2_№ 6 План ТР" xfId="1332"/>
    <cellStyle name="Обычный 5 2 2 2 3" xfId="1333"/>
    <cellStyle name="Обычный 5 2 2 2 3 10" xfId="1334"/>
    <cellStyle name="Обычный 5 2 2 2 3 2" xfId="1335"/>
    <cellStyle name="Обычный 5 2 2 2 3 2 2" xfId="1336"/>
    <cellStyle name="Обычный 5 2 2 2 3 2 2 2" xfId="1337"/>
    <cellStyle name="Обычный 5 2 2 2 3 2 2 2 2" xfId="1338"/>
    <cellStyle name="Обычный 5 2 2 2 3 2 2 2 2 2" xfId="1339"/>
    <cellStyle name="Обычный 5 2 2 2 3 2 2 2 2_№ 6 План ТР" xfId="1340"/>
    <cellStyle name="Обычный 5 2 2 2 3 2 2 2 3" xfId="1341"/>
    <cellStyle name="Обычный 5 2 2 2 3 2 2 2 3 2" xfId="1342"/>
    <cellStyle name="Обычный 5 2 2 2 3 2 2 2 3_№ 6 План ТР" xfId="1343"/>
    <cellStyle name="Обычный 5 2 2 2 3 2 2 2 4" xfId="1344"/>
    <cellStyle name="Обычный 5 2 2 2 3 2 2 2 4 2" xfId="1345"/>
    <cellStyle name="Обычный 5 2 2 2 3 2 2 2 4_№ 6 План ТР" xfId="1346"/>
    <cellStyle name="Обычный 5 2 2 2 3 2 2 2 5" xfId="1347"/>
    <cellStyle name="Обычный 5 2 2 2 3 2 2 2_№ 6 План ТР" xfId="1348"/>
    <cellStyle name="Обычный 5 2 2 2 3 2 2 3" xfId="1349"/>
    <cellStyle name="Обычный 5 2 2 2 3 2 2 3 2" xfId="1350"/>
    <cellStyle name="Обычный 5 2 2 2 3 2 2 3 2 2" xfId="1351"/>
    <cellStyle name="Обычный 5 2 2 2 3 2 2 3 2_№ 6 План ТР" xfId="1352"/>
    <cellStyle name="Обычный 5 2 2 2 3 2 2 3 3" xfId="1353"/>
    <cellStyle name="Обычный 5 2 2 2 3 2 2 3_№ 6 План ТР" xfId="1354"/>
    <cellStyle name="Обычный 5 2 2 2 3 2 2 4" xfId="1355"/>
    <cellStyle name="Обычный 5 2 2 2 3 2 2 4 2" xfId="1356"/>
    <cellStyle name="Обычный 5 2 2 2 3 2 2 4_№ 6 План ТР" xfId="1357"/>
    <cellStyle name="Обычный 5 2 2 2 3 2 2 5" xfId="1358"/>
    <cellStyle name="Обычный 5 2 2 2 3 2 2 5 2" xfId="1359"/>
    <cellStyle name="Обычный 5 2 2 2 3 2 2 5_№ 6 План ТР" xfId="1360"/>
    <cellStyle name="Обычный 5 2 2 2 3 2 2 6" xfId="1361"/>
    <cellStyle name="Обычный 5 2 2 2 3 2 2_№ 6 План ТР" xfId="1362"/>
    <cellStyle name="Обычный 5 2 2 2 3 2 3" xfId="1363"/>
    <cellStyle name="Обычный 5 2 2 2 3 2 3 2" xfId="1364"/>
    <cellStyle name="Обычный 5 2 2 2 3 2 3 2 2" xfId="1365"/>
    <cellStyle name="Обычный 5 2 2 2 3 2 3 2 2 2" xfId="1366"/>
    <cellStyle name="Обычный 5 2 2 2 3 2 3 2 2_№ 6 План ТР" xfId="1367"/>
    <cellStyle name="Обычный 5 2 2 2 3 2 3 2 3" xfId="1368"/>
    <cellStyle name="Обычный 5 2 2 2 3 2 3 2_№ 6 План ТР" xfId="1369"/>
    <cellStyle name="Обычный 5 2 2 2 3 2 3 3" xfId="1370"/>
    <cellStyle name="Обычный 5 2 2 2 3 2 3 3 2" xfId="1371"/>
    <cellStyle name="Обычный 5 2 2 2 3 2 3 3_№ 6 План ТР" xfId="1372"/>
    <cellStyle name="Обычный 5 2 2 2 3 2 3 4" xfId="1373"/>
    <cellStyle name="Обычный 5 2 2 2 3 2 3 4 2" xfId="1374"/>
    <cellStyle name="Обычный 5 2 2 2 3 2 3 4_№ 6 План ТР" xfId="1375"/>
    <cellStyle name="Обычный 5 2 2 2 3 2 3 5" xfId="1376"/>
    <cellStyle name="Обычный 5 2 2 2 3 2 3_№ 6 План ТР" xfId="1377"/>
    <cellStyle name="Обычный 5 2 2 2 3 2 4" xfId="1378"/>
    <cellStyle name="Обычный 5 2 2 2 3 2 4 2" xfId="1379"/>
    <cellStyle name="Обычный 5 2 2 2 3 2 4 2 2" xfId="1380"/>
    <cellStyle name="Обычный 5 2 2 2 3 2 4 2_№ 6 План ТР" xfId="1381"/>
    <cellStyle name="Обычный 5 2 2 2 3 2 4 3" xfId="1382"/>
    <cellStyle name="Обычный 5 2 2 2 3 2 4 3 2" xfId="1383"/>
    <cellStyle name="Обычный 5 2 2 2 3 2 4 3_№ 6 План ТР" xfId="1384"/>
    <cellStyle name="Обычный 5 2 2 2 3 2 4 4" xfId="1385"/>
    <cellStyle name="Обычный 5 2 2 2 3 2 4_№ 6 План ТР" xfId="1386"/>
    <cellStyle name="Обычный 5 2 2 2 3 2 5" xfId="1387"/>
    <cellStyle name="Обычный 5 2 2 2 3 2 5 2" xfId="1388"/>
    <cellStyle name="Обычный 5 2 2 2 3 2 5 2 2" xfId="1389"/>
    <cellStyle name="Обычный 5 2 2 2 3 2 5 2_№ 6 План ТР" xfId="1390"/>
    <cellStyle name="Обычный 5 2 2 2 3 2 5 3" xfId="1391"/>
    <cellStyle name="Обычный 5 2 2 2 3 2 5_№ 6 План ТР" xfId="1392"/>
    <cellStyle name="Обычный 5 2 2 2 3 2 6" xfId="1393"/>
    <cellStyle name="Обычный 5 2 2 2 3 2 6 2" xfId="1394"/>
    <cellStyle name="Обычный 5 2 2 2 3 2 6_№ 6 План ТР" xfId="1395"/>
    <cellStyle name="Обычный 5 2 2 2 3 2 7" xfId="1396"/>
    <cellStyle name="Обычный 5 2 2 2 3 2_№ 6 План ТР" xfId="1397"/>
    <cellStyle name="Обычный 5 2 2 2 3 3" xfId="1398"/>
    <cellStyle name="Обычный 5 2 2 2 3 3 2" xfId="1399"/>
    <cellStyle name="Обычный 5 2 2 2 3 3 2 2" xfId="1400"/>
    <cellStyle name="Обычный 5 2 2 2 3 3 2 2 2" xfId="1401"/>
    <cellStyle name="Обычный 5 2 2 2 3 3 2 2_№ 6 План ТР" xfId="1402"/>
    <cellStyle name="Обычный 5 2 2 2 3 3 2 3" xfId="1403"/>
    <cellStyle name="Обычный 5 2 2 2 3 3 2 3 2" xfId="1404"/>
    <cellStyle name="Обычный 5 2 2 2 3 3 2 3_№ 6 План ТР" xfId="1405"/>
    <cellStyle name="Обычный 5 2 2 2 3 3 2 4" xfId="1406"/>
    <cellStyle name="Обычный 5 2 2 2 3 3 2 4 2" xfId="1407"/>
    <cellStyle name="Обычный 5 2 2 2 3 3 2 4_№ 6 План ТР" xfId="1408"/>
    <cellStyle name="Обычный 5 2 2 2 3 3 2 5" xfId="1409"/>
    <cellStyle name="Обычный 5 2 2 2 3 3 2_№ 6 План ТР" xfId="1410"/>
    <cellStyle name="Обычный 5 2 2 2 3 3 3" xfId="1411"/>
    <cellStyle name="Обычный 5 2 2 2 3 3 3 2" xfId="1412"/>
    <cellStyle name="Обычный 5 2 2 2 3 3 3 2 2" xfId="1413"/>
    <cellStyle name="Обычный 5 2 2 2 3 3 3 2_№ 6 План ТР" xfId="1414"/>
    <cellStyle name="Обычный 5 2 2 2 3 3 3 3" xfId="1415"/>
    <cellStyle name="Обычный 5 2 2 2 3 3 3_№ 6 План ТР" xfId="1416"/>
    <cellStyle name="Обычный 5 2 2 2 3 3 4" xfId="1417"/>
    <cellStyle name="Обычный 5 2 2 2 3 3 4 2" xfId="1418"/>
    <cellStyle name="Обычный 5 2 2 2 3 3 4_№ 6 План ТР" xfId="1419"/>
    <cellStyle name="Обычный 5 2 2 2 3 3 5" xfId="1420"/>
    <cellStyle name="Обычный 5 2 2 2 3 3 5 2" xfId="1421"/>
    <cellStyle name="Обычный 5 2 2 2 3 3 5_№ 6 План ТР" xfId="1422"/>
    <cellStyle name="Обычный 5 2 2 2 3 3 6" xfId="1423"/>
    <cellStyle name="Обычный 5 2 2 2 3 3_№ 6 План ТР" xfId="1424"/>
    <cellStyle name="Обычный 5 2 2 2 3 4" xfId="1425"/>
    <cellStyle name="Обычный 5 2 2 2 3 4 2" xfId="1426"/>
    <cellStyle name="Обычный 5 2 2 2 3 4 2 2" xfId="1427"/>
    <cellStyle name="Обычный 5 2 2 2 3 4 2 2 2" xfId="1428"/>
    <cellStyle name="Обычный 5 2 2 2 3 4 2 2_№ 6 План ТР" xfId="1429"/>
    <cellStyle name="Обычный 5 2 2 2 3 4 2 3" xfId="1430"/>
    <cellStyle name="Обычный 5 2 2 2 3 4 2 3 2" xfId="1431"/>
    <cellStyle name="Обычный 5 2 2 2 3 4 2 3_№ 6 План ТР" xfId="1432"/>
    <cellStyle name="Обычный 5 2 2 2 3 4 2 4" xfId="1433"/>
    <cellStyle name="Обычный 5 2 2 2 3 4 2 4 2" xfId="1434"/>
    <cellStyle name="Обычный 5 2 2 2 3 4 2 4_№ 6 План ТР" xfId="1435"/>
    <cellStyle name="Обычный 5 2 2 2 3 4 2 5" xfId="1436"/>
    <cellStyle name="Обычный 5 2 2 2 3 4 2_№ 6 План ТР" xfId="1437"/>
    <cellStyle name="Обычный 5 2 2 2 3 4 3" xfId="1438"/>
    <cellStyle name="Обычный 5 2 2 2 3 4 3 2" xfId="1439"/>
    <cellStyle name="Обычный 5 2 2 2 3 4 3 2 2" xfId="1440"/>
    <cellStyle name="Обычный 5 2 2 2 3 4 3 2_№ 6 План ТР" xfId="1441"/>
    <cellStyle name="Обычный 5 2 2 2 3 4 3 3" xfId="1442"/>
    <cellStyle name="Обычный 5 2 2 2 3 4 3_№ 6 План ТР" xfId="1443"/>
    <cellStyle name="Обычный 5 2 2 2 3 4 4" xfId="1444"/>
    <cellStyle name="Обычный 5 2 2 2 3 4 4 2" xfId="1445"/>
    <cellStyle name="Обычный 5 2 2 2 3 4 4_№ 6 План ТР" xfId="1446"/>
    <cellStyle name="Обычный 5 2 2 2 3 4 5" xfId="1447"/>
    <cellStyle name="Обычный 5 2 2 2 3 4 5 2" xfId="1448"/>
    <cellStyle name="Обычный 5 2 2 2 3 4 5_№ 6 План ТР" xfId="1449"/>
    <cellStyle name="Обычный 5 2 2 2 3 4 6" xfId="1450"/>
    <cellStyle name="Обычный 5 2 2 2 3 4_№ 6 План ТР" xfId="1451"/>
    <cellStyle name="Обычный 5 2 2 2 3 5" xfId="1452"/>
    <cellStyle name="Обычный 5 2 2 2 3 5 2" xfId="1453"/>
    <cellStyle name="Обычный 5 2 2 2 3 5 2 2" xfId="1454"/>
    <cellStyle name="Обычный 5 2 2 2 3 5 2_№ 6 План ТР" xfId="1455"/>
    <cellStyle name="Обычный 5 2 2 2 3 5 3" xfId="1456"/>
    <cellStyle name="Обычный 5 2 2 2 3 5 3 2" xfId="1457"/>
    <cellStyle name="Обычный 5 2 2 2 3 5 3_№ 6 План ТР" xfId="1458"/>
    <cellStyle name="Обычный 5 2 2 2 3 5 4" xfId="1459"/>
    <cellStyle name="Обычный 5 2 2 2 3 5 4 2" xfId="1460"/>
    <cellStyle name="Обычный 5 2 2 2 3 5 4_№ 6 План ТР" xfId="1461"/>
    <cellStyle name="Обычный 5 2 2 2 3 5 5" xfId="1462"/>
    <cellStyle name="Обычный 5 2 2 2 3 5_№ 6 План ТР" xfId="1463"/>
    <cellStyle name="Обычный 5 2 2 2 3 6" xfId="1464"/>
    <cellStyle name="Обычный 5 2 2 2 3 6 2" xfId="1465"/>
    <cellStyle name="Обычный 5 2 2 2 3 6 2 2" xfId="1466"/>
    <cellStyle name="Обычный 5 2 2 2 3 6 2_№ 6 План ТР" xfId="1467"/>
    <cellStyle name="Обычный 5 2 2 2 3 6 3" xfId="1468"/>
    <cellStyle name="Обычный 5 2 2 2 3 6_№ 6 План ТР" xfId="1469"/>
    <cellStyle name="Обычный 5 2 2 2 3 7" xfId="1470"/>
    <cellStyle name="Обычный 5 2 2 2 3 7 2" xfId="1471"/>
    <cellStyle name="Обычный 5 2 2 2 3 7 2 2" xfId="1472"/>
    <cellStyle name="Обычный 5 2 2 2 3 7 2_№ 6 План ТР" xfId="1473"/>
    <cellStyle name="Обычный 5 2 2 2 3 7 3" xfId="1474"/>
    <cellStyle name="Обычный 5 2 2 2 3 7_№ 6 План ТР" xfId="1475"/>
    <cellStyle name="Обычный 5 2 2 2 3 8" xfId="1476"/>
    <cellStyle name="Обычный 5 2 2 2 3 8 2" xfId="1477"/>
    <cellStyle name="Обычный 5 2 2 2 3 8_№ 6 План ТР" xfId="1478"/>
    <cellStyle name="Обычный 5 2 2 2 3 9" xfId="1479"/>
    <cellStyle name="Обычный 5 2 2 2 3_№ 6 План ТР" xfId="1480"/>
    <cellStyle name="Обычный 5 2 2 2 4" xfId="1481"/>
    <cellStyle name="Обычный 5 2 2 2 4 2" xfId="1482"/>
    <cellStyle name="Обычный 5 2 2 2 4 2 2" xfId="1483"/>
    <cellStyle name="Обычный 5 2 2 2 4 2 2 2" xfId="1484"/>
    <cellStyle name="Обычный 5 2 2 2 4 2 2 2 2" xfId="1485"/>
    <cellStyle name="Обычный 5 2 2 2 4 2 2 2_№ 6 План ТР" xfId="1486"/>
    <cellStyle name="Обычный 5 2 2 2 4 2 2 3" xfId="1487"/>
    <cellStyle name="Обычный 5 2 2 2 4 2 2 3 2" xfId="1488"/>
    <cellStyle name="Обычный 5 2 2 2 4 2 2 3_№ 6 План ТР" xfId="1489"/>
    <cellStyle name="Обычный 5 2 2 2 4 2 2 4" xfId="1490"/>
    <cellStyle name="Обычный 5 2 2 2 4 2 2 4 2" xfId="1491"/>
    <cellStyle name="Обычный 5 2 2 2 4 2 2 4_№ 6 План ТР" xfId="1492"/>
    <cellStyle name="Обычный 5 2 2 2 4 2 2 5" xfId="1493"/>
    <cellStyle name="Обычный 5 2 2 2 4 2 2_№ 6 План ТР" xfId="1494"/>
    <cellStyle name="Обычный 5 2 2 2 4 2 3" xfId="1495"/>
    <cellStyle name="Обычный 5 2 2 2 4 2 3 2" xfId="1496"/>
    <cellStyle name="Обычный 5 2 2 2 4 2 3 2 2" xfId="1497"/>
    <cellStyle name="Обычный 5 2 2 2 4 2 3 2_№ 6 План ТР" xfId="1498"/>
    <cellStyle name="Обычный 5 2 2 2 4 2 3 3" xfId="1499"/>
    <cellStyle name="Обычный 5 2 2 2 4 2 3_№ 6 План ТР" xfId="1500"/>
    <cellStyle name="Обычный 5 2 2 2 4 2 4" xfId="1501"/>
    <cellStyle name="Обычный 5 2 2 2 4 2 4 2" xfId="1502"/>
    <cellStyle name="Обычный 5 2 2 2 4 2 4_№ 6 План ТР" xfId="1503"/>
    <cellStyle name="Обычный 5 2 2 2 4 2 5" xfId="1504"/>
    <cellStyle name="Обычный 5 2 2 2 4 2 5 2" xfId="1505"/>
    <cellStyle name="Обычный 5 2 2 2 4 2 5_№ 6 План ТР" xfId="1506"/>
    <cellStyle name="Обычный 5 2 2 2 4 2 6" xfId="1507"/>
    <cellStyle name="Обычный 5 2 2 2 4 2_№ 6 План ТР" xfId="1508"/>
    <cellStyle name="Обычный 5 2 2 2 4 3" xfId="1509"/>
    <cellStyle name="Обычный 5 2 2 2 4 3 2" xfId="1510"/>
    <cellStyle name="Обычный 5 2 2 2 4 3 2 2" xfId="1511"/>
    <cellStyle name="Обычный 5 2 2 2 4 3 2 2 2" xfId="1512"/>
    <cellStyle name="Обычный 5 2 2 2 4 3 2 2_№ 6 План ТР" xfId="1513"/>
    <cellStyle name="Обычный 5 2 2 2 4 3 2 3" xfId="1514"/>
    <cellStyle name="Обычный 5 2 2 2 4 3 2_№ 6 План ТР" xfId="1515"/>
    <cellStyle name="Обычный 5 2 2 2 4 3 3" xfId="1516"/>
    <cellStyle name="Обычный 5 2 2 2 4 3 3 2" xfId="1517"/>
    <cellStyle name="Обычный 5 2 2 2 4 3 3_№ 6 План ТР" xfId="1518"/>
    <cellStyle name="Обычный 5 2 2 2 4 3 4" xfId="1519"/>
    <cellStyle name="Обычный 5 2 2 2 4 3 4 2" xfId="1520"/>
    <cellStyle name="Обычный 5 2 2 2 4 3 4_№ 6 План ТР" xfId="1521"/>
    <cellStyle name="Обычный 5 2 2 2 4 3 5" xfId="1522"/>
    <cellStyle name="Обычный 5 2 2 2 4 3_№ 6 План ТР" xfId="1523"/>
    <cellStyle name="Обычный 5 2 2 2 4 4" xfId="1524"/>
    <cellStyle name="Обычный 5 2 2 2 4 4 2" xfId="1525"/>
    <cellStyle name="Обычный 5 2 2 2 4 4 2 2" xfId="1526"/>
    <cellStyle name="Обычный 5 2 2 2 4 4 2_№ 6 План ТР" xfId="1527"/>
    <cellStyle name="Обычный 5 2 2 2 4 4 3" xfId="1528"/>
    <cellStyle name="Обычный 5 2 2 2 4 4 3 2" xfId="1529"/>
    <cellStyle name="Обычный 5 2 2 2 4 4 3_№ 6 План ТР" xfId="1530"/>
    <cellStyle name="Обычный 5 2 2 2 4 4 4" xfId="1531"/>
    <cellStyle name="Обычный 5 2 2 2 4 4_№ 6 План ТР" xfId="1532"/>
    <cellStyle name="Обычный 5 2 2 2 4 5" xfId="1533"/>
    <cellStyle name="Обычный 5 2 2 2 4 5 2" xfId="1534"/>
    <cellStyle name="Обычный 5 2 2 2 4 5 2 2" xfId="1535"/>
    <cellStyle name="Обычный 5 2 2 2 4 5 2_№ 6 План ТР" xfId="1536"/>
    <cellStyle name="Обычный 5 2 2 2 4 5 3" xfId="1537"/>
    <cellStyle name="Обычный 5 2 2 2 4 5_№ 6 План ТР" xfId="1538"/>
    <cellStyle name="Обычный 5 2 2 2 4 6" xfId="1539"/>
    <cellStyle name="Обычный 5 2 2 2 4 6 2" xfId="1540"/>
    <cellStyle name="Обычный 5 2 2 2 4 6_№ 6 План ТР" xfId="1541"/>
    <cellStyle name="Обычный 5 2 2 2 4 7" xfId="1542"/>
    <cellStyle name="Обычный 5 2 2 2 4_№ 6 План ТР" xfId="1543"/>
    <cellStyle name="Обычный 5 2 2 2 5" xfId="1544"/>
    <cellStyle name="Обычный 5 2 2 2 5 2" xfId="1545"/>
    <cellStyle name="Обычный 5 2 2 2 5 2 2" xfId="1546"/>
    <cellStyle name="Обычный 5 2 2 2 5 2 2 2" xfId="1547"/>
    <cellStyle name="Обычный 5 2 2 2 5 2 2 2 2" xfId="1548"/>
    <cellStyle name="Обычный 5 2 2 2 5 2 2 2_№ 6 План ТР" xfId="1549"/>
    <cellStyle name="Обычный 5 2 2 2 5 2 2 3" xfId="1550"/>
    <cellStyle name="Обычный 5 2 2 2 5 2 2 3 2" xfId="1551"/>
    <cellStyle name="Обычный 5 2 2 2 5 2 2 3_№ 6 План ТР" xfId="1552"/>
    <cellStyle name="Обычный 5 2 2 2 5 2 2 4" xfId="1553"/>
    <cellStyle name="Обычный 5 2 2 2 5 2 2_№ 6 План ТР" xfId="1554"/>
    <cellStyle name="Обычный 5 2 2 2 5 2 3" xfId="1555"/>
    <cellStyle name="Обычный 5 2 2 2 5 2 3 2" xfId="1556"/>
    <cellStyle name="Обычный 5 2 2 2 5 2 3 2 2" xfId="1557"/>
    <cellStyle name="Обычный 5 2 2 2 5 2 3 2_№ 6 План ТР" xfId="1558"/>
    <cellStyle name="Обычный 5 2 2 2 5 2 3 3" xfId="1559"/>
    <cellStyle name="Обычный 5 2 2 2 5 2 3_№ 6 План ТР" xfId="1560"/>
    <cellStyle name="Обычный 5 2 2 2 5 2 4" xfId="1561"/>
    <cellStyle name="Обычный 5 2 2 2 5 2 4 2" xfId="1562"/>
    <cellStyle name="Обычный 5 2 2 2 5 2 4_№ 6 План ТР" xfId="1563"/>
    <cellStyle name="Обычный 5 2 2 2 5 2 5" xfId="1564"/>
    <cellStyle name="Обычный 5 2 2 2 5 2 5 2" xfId="1565"/>
    <cellStyle name="Обычный 5 2 2 2 5 2 5_№ 6 План ТР" xfId="1566"/>
    <cellStyle name="Обычный 5 2 2 2 5 2 6" xfId="1567"/>
    <cellStyle name="Обычный 5 2 2 2 5 2_№ 6 План ТР" xfId="1568"/>
    <cellStyle name="Обычный 5 2 2 2 5 3" xfId="1569"/>
    <cellStyle name="Обычный 5 2 2 2 5 3 2" xfId="1570"/>
    <cellStyle name="Обычный 5 2 2 2 5 3 2 2" xfId="1571"/>
    <cellStyle name="Обычный 5 2 2 2 5 3 2_№ 6 План ТР" xfId="1572"/>
    <cellStyle name="Обычный 5 2 2 2 5 3 3" xfId="1573"/>
    <cellStyle name="Обычный 5 2 2 2 5 3 3 2" xfId="1574"/>
    <cellStyle name="Обычный 5 2 2 2 5 3 3_№ 6 План ТР" xfId="1575"/>
    <cellStyle name="Обычный 5 2 2 2 5 3 4" xfId="1576"/>
    <cellStyle name="Обычный 5 2 2 2 5 3_№ 6 План ТР" xfId="1577"/>
    <cellStyle name="Обычный 5 2 2 2 5 4" xfId="1578"/>
    <cellStyle name="Обычный 5 2 2 2 5 4 2" xfId="1579"/>
    <cellStyle name="Обычный 5 2 2 2 5 4 2 2" xfId="1580"/>
    <cellStyle name="Обычный 5 2 2 2 5 4 2_№ 6 План ТР" xfId="1581"/>
    <cellStyle name="Обычный 5 2 2 2 5 4 3" xfId="1582"/>
    <cellStyle name="Обычный 5 2 2 2 5 4_№ 6 План ТР" xfId="1583"/>
    <cellStyle name="Обычный 5 2 2 2 5 5" xfId="1584"/>
    <cellStyle name="Обычный 5 2 2 2 5 5 2" xfId="1585"/>
    <cellStyle name="Обычный 5 2 2 2 5 5 2 2" xfId="1586"/>
    <cellStyle name="Обычный 5 2 2 2 5 5 2_№ 6 План ТР" xfId="1587"/>
    <cellStyle name="Обычный 5 2 2 2 5 5 3" xfId="1588"/>
    <cellStyle name="Обычный 5 2 2 2 5 5_№ 6 План ТР" xfId="1589"/>
    <cellStyle name="Обычный 5 2 2 2 5 6" xfId="1590"/>
    <cellStyle name="Обычный 5 2 2 2 5 6 2" xfId="1591"/>
    <cellStyle name="Обычный 5 2 2 2 5 6_№ 6 План ТР" xfId="1592"/>
    <cellStyle name="Обычный 5 2 2 2 5 7" xfId="1593"/>
    <cellStyle name="Обычный 5 2 2 2 5_№ 6 План ТР" xfId="1594"/>
    <cellStyle name="Обычный 5 2 2 2 6" xfId="1595"/>
    <cellStyle name="Обычный 5 2 2 2 6 2" xfId="1596"/>
    <cellStyle name="Обычный 5 2 2 2 6 2 2" xfId="1597"/>
    <cellStyle name="Обычный 5 2 2 2 6 2 2 2" xfId="1598"/>
    <cellStyle name="Обычный 5 2 2 2 6 2 2 2 2" xfId="1599"/>
    <cellStyle name="Обычный 5 2 2 2 6 2 2 2_№ 6 План ТР" xfId="1600"/>
    <cellStyle name="Обычный 5 2 2 2 6 2 2 3" xfId="1601"/>
    <cellStyle name="Обычный 5 2 2 2 6 2 2 3 2" xfId="1602"/>
    <cellStyle name="Обычный 5 2 2 2 6 2 2 3_№ 6 План ТР" xfId="1603"/>
    <cellStyle name="Обычный 5 2 2 2 6 2 2 4" xfId="1604"/>
    <cellStyle name="Обычный 5 2 2 2 6 2 2_№ 6 План ТР" xfId="1605"/>
    <cellStyle name="Обычный 5 2 2 2 6 2 3" xfId="1606"/>
    <cellStyle name="Обычный 5 2 2 2 6 2 3 2" xfId="1607"/>
    <cellStyle name="Обычный 5 2 2 2 6 2 3 2 2" xfId="1608"/>
    <cellStyle name="Обычный 5 2 2 2 6 2 3 2_№ 6 План ТР" xfId="1609"/>
    <cellStyle name="Обычный 5 2 2 2 6 2 3 3" xfId="1610"/>
    <cellStyle name="Обычный 5 2 2 2 6 2 3_№ 6 План ТР" xfId="1611"/>
    <cellStyle name="Обычный 5 2 2 2 6 2 4" xfId="1612"/>
    <cellStyle name="Обычный 5 2 2 2 6 2 4 2" xfId="1613"/>
    <cellStyle name="Обычный 5 2 2 2 6 2 4_№ 6 План ТР" xfId="1614"/>
    <cellStyle name="Обычный 5 2 2 2 6 2 5" xfId="1615"/>
    <cellStyle name="Обычный 5 2 2 2 6 2 5 2" xfId="1616"/>
    <cellStyle name="Обычный 5 2 2 2 6 2 5_№ 6 План ТР" xfId="1617"/>
    <cellStyle name="Обычный 5 2 2 2 6 2 6" xfId="1618"/>
    <cellStyle name="Обычный 5 2 2 2 6 2_№ 6 План ТР" xfId="1619"/>
    <cellStyle name="Обычный 5 2 2 2 6 3" xfId="1620"/>
    <cellStyle name="Обычный 5 2 2 2 6 3 2" xfId="1621"/>
    <cellStyle name="Обычный 5 2 2 2 6 3 2 2" xfId="1622"/>
    <cellStyle name="Обычный 5 2 2 2 6 3 2_№ 6 План ТР" xfId="1623"/>
    <cellStyle name="Обычный 5 2 2 2 6 3 3" xfId="1624"/>
    <cellStyle name="Обычный 5 2 2 2 6 3 3 2" xfId="1625"/>
    <cellStyle name="Обычный 5 2 2 2 6 3 3_№ 6 План ТР" xfId="1626"/>
    <cellStyle name="Обычный 5 2 2 2 6 3 4" xfId="1627"/>
    <cellStyle name="Обычный 5 2 2 2 6 3_№ 6 План ТР" xfId="1628"/>
    <cellStyle name="Обычный 5 2 2 2 6 4" xfId="1629"/>
    <cellStyle name="Обычный 5 2 2 2 6 4 2" xfId="1630"/>
    <cellStyle name="Обычный 5 2 2 2 6 4 2 2" xfId="1631"/>
    <cellStyle name="Обычный 5 2 2 2 6 4 2_№ 6 План ТР" xfId="1632"/>
    <cellStyle name="Обычный 5 2 2 2 6 4 3" xfId="1633"/>
    <cellStyle name="Обычный 5 2 2 2 6 4_№ 6 План ТР" xfId="1634"/>
    <cellStyle name="Обычный 5 2 2 2 6 5" xfId="1635"/>
    <cellStyle name="Обычный 5 2 2 2 6 5 2" xfId="1636"/>
    <cellStyle name="Обычный 5 2 2 2 6 5_№ 6 План ТР" xfId="1637"/>
    <cellStyle name="Обычный 5 2 2 2 6 6" xfId="1638"/>
    <cellStyle name="Обычный 5 2 2 2 6 6 2" xfId="1639"/>
    <cellStyle name="Обычный 5 2 2 2 6 6_№ 6 План ТР" xfId="1640"/>
    <cellStyle name="Обычный 5 2 2 2 6 7" xfId="1641"/>
    <cellStyle name="Обычный 5 2 2 2 6_№ 6 План ТР" xfId="1642"/>
    <cellStyle name="Обычный 5 2 2 2 7" xfId="1643"/>
    <cellStyle name="Обычный 5 2 2 2 7 2" xfId="1644"/>
    <cellStyle name="Обычный 5 2 2 2 7 2 2" xfId="1645"/>
    <cellStyle name="Обычный 5 2 2 2 7 2 2 2" xfId="1646"/>
    <cellStyle name="Обычный 5 2 2 2 7 2 2_№ 6 План ТР" xfId="1647"/>
    <cellStyle name="Обычный 5 2 2 2 7 2 3" xfId="1648"/>
    <cellStyle name="Обычный 5 2 2 2 7 2 3 2" xfId="1649"/>
    <cellStyle name="Обычный 5 2 2 2 7 2 3_№ 6 План ТР" xfId="1650"/>
    <cellStyle name="Обычный 5 2 2 2 7 2 4" xfId="1651"/>
    <cellStyle name="Обычный 5 2 2 2 7 2_№ 6 План ТР" xfId="1652"/>
    <cellStyle name="Обычный 5 2 2 2 7 3" xfId="1653"/>
    <cellStyle name="Обычный 5 2 2 2 7 3 2" xfId="1654"/>
    <cellStyle name="Обычный 5 2 2 2 7 3 2 2" xfId="1655"/>
    <cellStyle name="Обычный 5 2 2 2 7 3 2_№ 6 План ТР" xfId="1656"/>
    <cellStyle name="Обычный 5 2 2 2 7 3 3" xfId="1657"/>
    <cellStyle name="Обычный 5 2 2 2 7 3_№ 6 План ТР" xfId="1658"/>
    <cellStyle name="Обычный 5 2 2 2 7 4" xfId="1659"/>
    <cellStyle name="Обычный 5 2 2 2 7 4 2" xfId="1660"/>
    <cellStyle name="Обычный 5 2 2 2 7 4_№ 6 План ТР" xfId="1661"/>
    <cellStyle name="Обычный 5 2 2 2 7 5" xfId="1662"/>
    <cellStyle name="Обычный 5 2 2 2 7 5 2" xfId="1663"/>
    <cellStyle name="Обычный 5 2 2 2 7 5_№ 6 План ТР" xfId="1664"/>
    <cellStyle name="Обычный 5 2 2 2 7 6" xfId="1665"/>
    <cellStyle name="Обычный 5 2 2 2 7_№ 6 План ТР" xfId="1666"/>
    <cellStyle name="Обычный 5 2 2 2 8" xfId="1667"/>
    <cellStyle name="Обычный 5 2 2 2 8 2" xfId="1668"/>
    <cellStyle name="Обычный 5 2 2 2 8 2 2" xfId="1669"/>
    <cellStyle name="Обычный 5 2 2 2 8 2 2 2" xfId="1670"/>
    <cellStyle name="Обычный 5 2 2 2 8 2 2_№ 6 План ТР" xfId="1671"/>
    <cellStyle name="Обычный 5 2 2 2 8 2 3" xfId="1672"/>
    <cellStyle name="Обычный 5 2 2 2 8 2 3 2" xfId="1673"/>
    <cellStyle name="Обычный 5 2 2 2 8 2 3_№ 6 План ТР" xfId="1674"/>
    <cellStyle name="Обычный 5 2 2 2 8 2 4" xfId="1675"/>
    <cellStyle name="Обычный 5 2 2 2 8 2_№ 6 План ТР" xfId="1676"/>
    <cellStyle name="Обычный 5 2 2 2 8 3" xfId="1677"/>
    <cellStyle name="Обычный 5 2 2 2 8 3 2" xfId="1678"/>
    <cellStyle name="Обычный 5 2 2 2 8 3 2 2" xfId="1679"/>
    <cellStyle name="Обычный 5 2 2 2 8 3 2_№ 6 План ТР" xfId="1680"/>
    <cellStyle name="Обычный 5 2 2 2 8 3 3" xfId="1681"/>
    <cellStyle name="Обычный 5 2 2 2 8 3_№ 6 План ТР" xfId="1682"/>
    <cellStyle name="Обычный 5 2 2 2 8 4" xfId="1683"/>
    <cellStyle name="Обычный 5 2 2 2 8 4 2" xfId="1684"/>
    <cellStyle name="Обычный 5 2 2 2 8 4_№ 6 План ТР" xfId="1685"/>
    <cellStyle name="Обычный 5 2 2 2 8 5" xfId="1686"/>
    <cellStyle name="Обычный 5 2 2 2 8_№ 6 План ТР" xfId="1687"/>
    <cellStyle name="Обычный 5 2 2 2 9" xfId="1688"/>
    <cellStyle name="Обычный 5 2 2 2 9 2" xfId="1689"/>
    <cellStyle name="Обычный 5 2 2 2 9 2 2" xfId="1690"/>
    <cellStyle name="Обычный 5 2 2 2 9 2_№ 6 План ТР" xfId="1691"/>
    <cellStyle name="Обычный 5 2 2 2 9 3" xfId="1692"/>
    <cellStyle name="Обычный 5 2 2 2 9 3 2" xfId="1693"/>
    <cellStyle name="Обычный 5 2 2 2 9 3_№ 6 План ТР" xfId="1694"/>
    <cellStyle name="Обычный 5 2 2 2 9 4" xfId="1695"/>
    <cellStyle name="Обычный 5 2 2 2 9_№ 6 План ТР" xfId="1696"/>
    <cellStyle name="Обычный 5 2 2 2_№ 6 План ТР" xfId="1697"/>
    <cellStyle name="Обычный 5 2 2 3" xfId="1698"/>
    <cellStyle name="Обычный 5 2 2 3 10" xfId="1699"/>
    <cellStyle name="Обычный 5 2 2 3 10 2" xfId="1700"/>
    <cellStyle name="Обычный 5 2 2 3 10_№ 6 План ТР" xfId="1701"/>
    <cellStyle name="Обычный 5 2 2 3 11" xfId="1702"/>
    <cellStyle name="Обычный 5 2 2 3 12" xfId="1703"/>
    <cellStyle name="Обычный 5 2 2 3 2" xfId="1704"/>
    <cellStyle name="Обычный 5 2 2 3 2 2" xfId="1705"/>
    <cellStyle name="Обычный 5 2 2 3 2 2 2" xfId="1706"/>
    <cellStyle name="Обычный 5 2 2 3 2 2 2 2" xfId="1707"/>
    <cellStyle name="Обычный 5 2 2 3 2 2 2 2 2" xfId="1708"/>
    <cellStyle name="Обычный 5 2 2 3 2 2 2 2 2 2" xfId="1709"/>
    <cellStyle name="Обычный 5 2 2 3 2 2 2 2 2_№ 6 План ТР" xfId="1710"/>
    <cellStyle name="Обычный 5 2 2 3 2 2 2 2 3" xfId="1711"/>
    <cellStyle name="Обычный 5 2 2 3 2 2 2 2 3 2" xfId="1712"/>
    <cellStyle name="Обычный 5 2 2 3 2 2 2 2 3_№ 6 План ТР" xfId="1713"/>
    <cellStyle name="Обычный 5 2 2 3 2 2 2 2 4" xfId="1714"/>
    <cellStyle name="Обычный 5 2 2 3 2 2 2 2_№ 6 План ТР" xfId="1715"/>
    <cellStyle name="Обычный 5 2 2 3 2 2 2 3" xfId="1716"/>
    <cellStyle name="Обычный 5 2 2 3 2 2 2 3 2" xfId="1717"/>
    <cellStyle name="Обычный 5 2 2 3 2 2 2 3 2 2" xfId="1718"/>
    <cellStyle name="Обычный 5 2 2 3 2 2 2 3 2_№ 6 План ТР" xfId="1719"/>
    <cellStyle name="Обычный 5 2 2 3 2 2 2 3 3" xfId="1720"/>
    <cellStyle name="Обычный 5 2 2 3 2 2 2 3_№ 6 План ТР" xfId="1721"/>
    <cellStyle name="Обычный 5 2 2 3 2 2 2 4" xfId="1722"/>
    <cellStyle name="Обычный 5 2 2 3 2 2 2 4 2" xfId="1723"/>
    <cellStyle name="Обычный 5 2 2 3 2 2 2 4_№ 6 План ТР" xfId="1724"/>
    <cellStyle name="Обычный 5 2 2 3 2 2 2 5" xfId="1725"/>
    <cellStyle name="Обычный 5 2 2 3 2 2 2 5 2" xfId="1726"/>
    <cellStyle name="Обычный 5 2 2 3 2 2 2 5_№ 6 План ТР" xfId="1727"/>
    <cellStyle name="Обычный 5 2 2 3 2 2 2 6" xfId="1728"/>
    <cellStyle name="Обычный 5 2 2 3 2 2 2_№ 6 План ТР" xfId="1729"/>
    <cellStyle name="Обычный 5 2 2 3 2 2 3" xfId="1730"/>
    <cellStyle name="Обычный 5 2 2 3 2 2 3 2" xfId="1731"/>
    <cellStyle name="Обычный 5 2 2 3 2 2 3 2 2" xfId="1732"/>
    <cellStyle name="Обычный 5 2 2 3 2 2 3 2_№ 6 План ТР" xfId="1733"/>
    <cellStyle name="Обычный 5 2 2 3 2 2 3 3" xfId="1734"/>
    <cellStyle name="Обычный 5 2 2 3 2 2 3 3 2" xfId="1735"/>
    <cellStyle name="Обычный 5 2 2 3 2 2 3 3_№ 6 План ТР" xfId="1736"/>
    <cellStyle name="Обычный 5 2 2 3 2 2 3 4" xfId="1737"/>
    <cellStyle name="Обычный 5 2 2 3 2 2 3_№ 6 План ТР" xfId="1738"/>
    <cellStyle name="Обычный 5 2 2 3 2 2 4" xfId="1739"/>
    <cellStyle name="Обычный 5 2 2 3 2 2 4 2" xfId="1740"/>
    <cellStyle name="Обычный 5 2 2 3 2 2 4 2 2" xfId="1741"/>
    <cellStyle name="Обычный 5 2 2 3 2 2 4 2_№ 6 План ТР" xfId="1742"/>
    <cellStyle name="Обычный 5 2 2 3 2 2 4 3" xfId="1743"/>
    <cellStyle name="Обычный 5 2 2 3 2 2 4_№ 6 План ТР" xfId="1744"/>
    <cellStyle name="Обычный 5 2 2 3 2 2 5" xfId="1745"/>
    <cellStyle name="Обычный 5 2 2 3 2 2 5 2" xfId="1746"/>
    <cellStyle name="Обычный 5 2 2 3 2 2 5 2 2" xfId="1747"/>
    <cellStyle name="Обычный 5 2 2 3 2 2 5 2_№ 6 План ТР" xfId="1748"/>
    <cellStyle name="Обычный 5 2 2 3 2 2 5 3" xfId="1749"/>
    <cellStyle name="Обычный 5 2 2 3 2 2 5_№ 6 План ТР" xfId="1750"/>
    <cellStyle name="Обычный 5 2 2 3 2 2 6" xfId="1751"/>
    <cellStyle name="Обычный 5 2 2 3 2 2 6 2" xfId="1752"/>
    <cellStyle name="Обычный 5 2 2 3 2 2 6_№ 6 План ТР" xfId="1753"/>
    <cellStyle name="Обычный 5 2 2 3 2 2 7" xfId="1754"/>
    <cellStyle name="Обычный 5 2 2 3 2 2_№ 6 План ТР" xfId="1755"/>
    <cellStyle name="Обычный 5 2 2 3 2 3" xfId="1756"/>
    <cellStyle name="Обычный 5 2 2 3 2 3 2" xfId="1757"/>
    <cellStyle name="Обычный 5 2 2 3 2 3 2 2" xfId="1758"/>
    <cellStyle name="Обычный 5 2 2 3 2 3 2 2 2" xfId="1759"/>
    <cellStyle name="Обычный 5 2 2 3 2 3 2 2_№ 6 План ТР" xfId="1760"/>
    <cellStyle name="Обычный 5 2 2 3 2 3 2 3" xfId="1761"/>
    <cellStyle name="Обычный 5 2 2 3 2 3 2 3 2" xfId="1762"/>
    <cellStyle name="Обычный 5 2 2 3 2 3 2 3_№ 6 План ТР" xfId="1763"/>
    <cellStyle name="Обычный 5 2 2 3 2 3 2 4" xfId="1764"/>
    <cellStyle name="Обычный 5 2 2 3 2 3 2 4 2" xfId="1765"/>
    <cellStyle name="Обычный 5 2 2 3 2 3 2 4_№ 6 План ТР" xfId="1766"/>
    <cellStyle name="Обычный 5 2 2 3 2 3 2 5" xfId="1767"/>
    <cellStyle name="Обычный 5 2 2 3 2 3 2_№ 6 План ТР" xfId="1768"/>
    <cellStyle name="Обычный 5 2 2 3 2 3 3" xfId="1769"/>
    <cellStyle name="Обычный 5 2 2 3 2 3 3 2" xfId="1770"/>
    <cellStyle name="Обычный 5 2 2 3 2 3 3 2 2" xfId="1771"/>
    <cellStyle name="Обычный 5 2 2 3 2 3 3 2_№ 6 План ТР" xfId="1772"/>
    <cellStyle name="Обычный 5 2 2 3 2 3 3 3" xfId="1773"/>
    <cellStyle name="Обычный 5 2 2 3 2 3 3_№ 6 План ТР" xfId="1774"/>
    <cellStyle name="Обычный 5 2 2 3 2 3 4" xfId="1775"/>
    <cellStyle name="Обычный 5 2 2 3 2 3 4 2" xfId="1776"/>
    <cellStyle name="Обычный 5 2 2 3 2 3 4_№ 6 План ТР" xfId="1777"/>
    <cellStyle name="Обычный 5 2 2 3 2 3 5" xfId="1778"/>
    <cellStyle name="Обычный 5 2 2 3 2 3 5 2" xfId="1779"/>
    <cellStyle name="Обычный 5 2 2 3 2 3 5_№ 6 План ТР" xfId="1780"/>
    <cellStyle name="Обычный 5 2 2 3 2 3 6" xfId="1781"/>
    <cellStyle name="Обычный 5 2 2 3 2 3_№ 6 План ТР" xfId="1782"/>
    <cellStyle name="Обычный 5 2 2 3 2 4" xfId="1783"/>
    <cellStyle name="Обычный 5 2 2 3 2 4 2" xfId="1784"/>
    <cellStyle name="Обычный 5 2 2 3 2 4 2 2" xfId="1785"/>
    <cellStyle name="Обычный 5 2 2 3 2 4 2_№ 6 План ТР" xfId="1786"/>
    <cellStyle name="Обычный 5 2 2 3 2 4 3" xfId="1787"/>
    <cellStyle name="Обычный 5 2 2 3 2 4 3 2" xfId="1788"/>
    <cellStyle name="Обычный 5 2 2 3 2 4 3_№ 6 План ТР" xfId="1789"/>
    <cellStyle name="Обычный 5 2 2 3 2 4 4" xfId="1790"/>
    <cellStyle name="Обычный 5 2 2 3 2 4 4 2" xfId="1791"/>
    <cellStyle name="Обычный 5 2 2 3 2 4 4_№ 6 План ТР" xfId="1792"/>
    <cellStyle name="Обычный 5 2 2 3 2 4 5" xfId="1793"/>
    <cellStyle name="Обычный 5 2 2 3 2 4_№ 6 План ТР" xfId="1794"/>
    <cellStyle name="Обычный 5 2 2 3 2 5" xfId="1795"/>
    <cellStyle name="Обычный 5 2 2 3 2 5 2" xfId="1796"/>
    <cellStyle name="Обычный 5 2 2 3 2 5 2 2" xfId="1797"/>
    <cellStyle name="Обычный 5 2 2 3 2 5 2_№ 6 План ТР" xfId="1798"/>
    <cellStyle name="Обычный 5 2 2 3 2 5 3" xfId="1799"/>
    <cellStyle name="Обычный 5 2 2 3 2 5_№ 6 План ТР" xfId="1800"/>
    <cellStyle name="Обычный 5 2 2 3 2 6" xfId="1801"/>
    <cellStyle name="Обычный 5 2 2 3 2 6 2" xfId="1802"/>
    <cellStyle name="Обычный 5 2 2 3 2 6 2 2" xfId="1803"/>
    <cellStyle name="Обычный 5 2 2 3 2 6 2_№ 6 План ТР" xfId="1804"/>
    <cellStyle name="Обычный 5 2 2 3 2 6 3" xfId="1805"/>
    <cellStyle name="Обычный 5 2 2 3 2 6_№ 6 План ТР" xfId="1806"/>
    <cellStyle name="Обычный 5 2 2 3 2 7" xfId="1807"/>
    <cellStyle name="Обычный 5 2 2 3 2 7 2" xfId="1808"/>
    <cellStyle name="Обычный 5 2 2 3 2 7_№ 6 План ТР" xfId="1809"/>
    <cellStyle name="Обычный 5 2 2 3 2 8" xfId="1810"/>
    <cellStyle name="Обычный 5 2 2 3 2_№ 6 План ТР" xfId="1811"/>
    <cellStyle name="Обычный 5 2 2 3 3" xfId="1812"/>
    <cellStyle name="Обычный 5 2 2 3 3 2" xfId="1813"/>
    <cellStyle name="Обычный 5 2 2 3 3 2 2" xfId="1814"/>
    <cellStyle name="Обычный 5 2 2 3 3 2 2 2" xfId="1815"/>
    <cellStyle name="Обычный 5 2 2 3 3 2 2 2 2" xfId="1816"/>
    <cellStyle name="Обычный 5 2 2 3 3 2 2 2_№ 6 План ТР" xfId="1817"/>
    <cellStyle name="Обычный 5 2 2 3 3 2 2 3" xfId="1818"/>
    <cellStyle name="Обычный 5 2 2 3 3 2 2 3 2" xfId="1819"/>
    <cellStyle name="Обычный 5 2 2 3 3 2 2 3_№ 6 План ТР" xfId="1820"/>
    <cellStyle name="Обычный 5 2 2 3 3 2 2 4" xfId="1821"/>
    <cellStyle name="Обычный 5 2 2 3 3 2 2 4 2" xfId="1822"/>
    <cellStyle name="Обычный 5 2 2 3 3 2 2 4_№ 6 План ТР" xfId="1823"/>
    <cellStyle name="Обычный 5 2 2 3 3 2 2 5" xfId="1824"/>
    <cellStyle name="Обычный 5 2 2 3 3 2 2_№ 6 План ТР" xfId="1825"/>
    <cellStyle name="Обычный 5 2 2 3 3 2 3" xfId="1826"/>
    <cellStyle name="Обычный 5 2 2 3 3 2 3 2" xfId="1827"/>
    <cellStyle name="Обычный 5 2 2 3 3 2 3 2 2" xfId="1828"/>
    <cellStyle name="Обычный 5 2 2 3 3 2 3 2_№ 6 План ТР" xfId="1829"/>
    <cellStyle name="Обычный 5 2 2 3 3 2 3 3" xfId="1830"/>
    <cellStyle name="Обычный 5 2 2 3 3 2 3_№ 6 План ТР" xfId="1831"/>
    <cellStyle name="Обычный 5 2 2 3 3 2 4" xfId="1832"/>
    <cellStyle name="Обычный 5 2 2 3 3 2 4 2" xfId="1833"/>
    <cellStyle name="Обычный 5 2 2 3 3 2 4_№ 6 План ТР" xfId="1834"/>
    <cellStyle name="Обычный 5 2 2 3 3 2 5" xfId="1835"/>
    <cellStyle name="Обычный 5 2 2 3 3 2 5 2" xfId="1836"/>
    <cellStyle name="Обычный 5 2 2 3 3 2 5_№ 6 План ТР" xfId="1837"/>
    <cellStyle name="Обычный 5 2 2 3 3 2 6" xfId="1838"/>
    <cellStyle name="Обычный 5 2 2 3 3 2_№ 6 План ТР" xfId="1839"/>
    <cellStyle name="Обычный 5 2 2 3 3 3" xfId="1840"/>
    <cellStyle name="Обычный 5 2 2 3 3 3 2" xfId="1841"/>
    <cellStyle name="Обычный 5 2 2 3 3 3 2 2" xfId="1842"/>
    <cellStyle name="Обычный 5 2 2 3 3 3 2 2 2" xfId="1843"/>
    <cellStyle name="Обычный 5 2 2 3 3 3 2 2_№ 6 План ТР" xfId="1844"/>
    <cellStyle name="Обычный 5 2 2 3 3 3 2 3" xfId="1845"/>
    <cellStyle name="Обычный 5 2 2 3 3 3 2_№ 6 План ТР" xfId="1846"/>
    <cellStyle name="Обычный 5 2 2 3 3 3 3" xfId="1847"/>
    <cellStyle name="Обычный 5 2 2 3 3 3 3 2" xfId="1848"/>
    <cellStyle name="Обычный 5 2 2 3 3 3 3_№ 6 План ТР" xfId="1849"/>
    <cellStyle name="Обычный 5 2 2 3 3 3 4" xfId="1850"/>
    <cellStyle name="Обычный 5 2 2 3 3 3 4 2" xfId="1851"/>
    <cellStyle name="Обычный 5 2 2 3 3 3 4_№ 6 План ТР" xfId="1852"/>
    <cellStyle name="Обычный 5 2 2 3 3 3 5" xfId="1853"/>
    <cellStyle name="Обычный 5 2 2 3 3 3_№ 6 План ТР" xfId="1854"/>
    <cellStyle name="Обычный 5 2 2 3 3 4" xfId="1855"/>
    <cellStyle name="Обычный 5 2 2 3 3 4 2" xfId="1856"/>
    <cellStyle name="Обычный 5 2 2 3 3 4 2 2" xfId="1857"/>
    <cellStyle name="Обычный 5 2 2 3 3 4 2_№ 6 План ТР" xfId="1858"/>
    <cellStyle name="Обычный 5 2 2 3 3 4 3" xfId="1859"/>
    <cellStyle name="Обычный 5 2 2 3 3 4 3 2" xfId="1860"/>
    <cellStyle name="Обычный 5 2 2 3 3 4 3_№ 6 План ТР" xfId="1861"/>
    <cellStyle name="Обычный 5 2 2 3 3 4 4" xfId="1862"/>
    <cellStyle name="Обычный 5 2 2 3 3 4_№ 6 План ТР" xfId="1863"/>
    <cellStyle name="Обычный 5 2 2 3 3 5" xfId="1864"/>
    <cellStyle name="Обычный 5 2 2 3 3 5 2" xfId="1865"/>
    <cellStyle name="Обычный 5 2 2 3 3 5 2 2" xfId="1866"/>
    <cellStyle name="Обычный 5 2 2 3 3 5 2_№ 6 План ТР" xfId="1867"/>
    <cellStyle name="Обычный 5 2 2 3 3 5 3" xfId="1868"/>
    <cellStyle name="Обычный 5 2 2 3 3 5_№ 6 План ТР" xfId="1869"/>
    <cellStyle name="Обычный 5 2 2 3 3 6" xfId="1870"/>
    <cellStyle name="Обычный 5 2 2 3 3 6 2" xfId="1871"/>
    <cellStyle name="Обычный 5 2 2 3 3 6_№ 6 План ТР" xfId="1872"/>
    <cellStyle name="Обычный 5 2 2 3 3 7" xfId="1873"/>
    <cellStyle name="Обычный 5 2 2 3 3_№ 6 План ТР" xfId="1874"/>
    <cellStyle name="Обычный 5 2 2 3 4" xfId="1875"/>
    <cellStyle name="Обычный 5 2 2 3 4 2" xfId="1876"/>
    <cellStyle name="Обычный 5 2 2 3 4 2 2" xfId="1877"/>
    <cellStyle name="Обычный 5 2 2 3 4 2 2 2" xfId="1878"/>
    <cellStyle name="Обычный 5 2 2 3 4 2 2 2 2" xfId="1879"/>
    <cellStyle name="Обычный 5 2 2 3 4 2 2 2_№ 6 План ТР" xfId="1880"/>
    <cellStyle name="Обычный 5 2 2 3 4 2 2 3" xfId="1881"/>
    <cellStyle name="Обычный 5 2 2 3 4 2 2 3 2" xfId="1882"/>
    <cellStyle name="Обычный 5 2 2 3 4 2 2 3_№ 6 План ТР" xfId="1883"/>
    <cellStyle name="Обычный 5 2 2 3 4 2 2 4" xfId="1884"/>
    <cellStyle name="Обычный 5 2 2 3 4 2 2_№ 6 План ТР" xfId="1885"/>
    <cellStyle name="Обычный 5 2 2 3 4 2 3" xfId="1886"/>
    <cellStyle name="Обычный 5 2 2 3 4 2 3 2" xfId="1887"/>
    <cellStyle name="Обычный 5 2 2 3 4 2 3 2 2" xfId="1888"/>
    <cellStyle name="Обычный 5 2 2 3 4 2 3 2_№ 6 План ТР" xfId="1889"/>
    <cellStyle name="Обычный 5 2 2 3 4 2 3 3" xfId="1890"/>
    <cellStyle name="Обычный 5 2 2 3 4 2 3_№ 6 План ТР" xfId="1891"/>
    <cellStyle name="Обычный 5 2 2 3 4 2 4" xfId="1892"/>
    <cellStyle name="Обычный 5 2 2 3 4 2 4 2" xfId="1893"/>
    <cellStyle name="Обычный 5 2 2 3 4 2 4_№ 6 План ТР" xfId="1894"/>
    <cellStyle name="Обычный 5 2 2 3 4 2 5" xfId="1895"/>
    <cellStyle name="Обычный 5 2 2 3 4 2 5 2" xfId="1896"/>
    <cellStyle name="Обычный 5 2 2 3 4 2 5_№ 6 План ТР" xfId="1897"/>
    <cellStyle name="Обычный 5 2 2 3 4 2 6" xfId="1898"/>
    <cellStyle name="Обычный 5 2 2 3 4 2_№ 6 План ТР" xfId="1899"/>
    <cellStyle name="Обычный 5 2 2 3 4 3" xfId="1900"/>
    <cellStyle name="Обычный 5 2 2 3 4 3 2" xfId="1901"/>
    <cellStyle name="Обычный 5 2 2 3 4 3 2 2" xfId="1902"/>
    <cellStyle name="Обычный 5 2 2 3 4 3 2_№ 6 План ТР" xfId="1903"/>
    <cellStyle name="Обычный 5 2 2 3 4 3 3" xfId="1904"/>
    <cellStyle name="Обычный 5 2 2 3 4 3 3 2" xfId="1905"/>
    <cellStyle name="Обычный 5 2 2 3 4 3 3_№ 6 План ТР" xfId="1906"/>
    <cellStyle name="Обычный 5 2 2 3 4 3 4" xfId="1907"/>
    <cellStyle name="Обычный 5 2 2 3 4 3_№ 6 План ТР" xfId="1908"/>
    <cellStyle name="Обычный 5 2 2 3 4 4" xfId="1909"/>
    <cellStyle name="Обычный 5 2 2 3 4 4 2" xfId="1910"/>
    <cellStyle name="Обычный 5 2 2 3 4 4 2 2" xfId="1911"/>
    <cellStyle name="Обычный 5 2 2 3 4 4 2_№ 6 План ТР" xfId="1912"/>
    <cellStyle name="Обычный 5 2 2 3 4 4 3" xfId="1913"/>
    <cellStyle name="Обычный 5 2 2 3 4 4_№ 6 План ТР" xfId="1914"/>
    <cellStyle name="Обычный 5 2 2 3 4 5" xfId="1915"/>
    <cellStyle name="Обычный 5 2 2 3 4 5 2" xfId="1916"/>
    <cellStyle name="Обычный 5 2 2 3 4 5 2 2" xfId="1917"/>
    <cellStyle name="Обычный 5 2 2 3 4 5 2_№ 6 План ТР" xfId="1918"/>
    <cellStyle name="Обычный 5 2 2 3 4 5 3" xfId="1919"/>
    <cellStyle name="Обычный 5 2 2 3 4 5_№ 6 План ТР" xfId="1920"/>
    <cellStyle name="Обычный 5 2 2 3 4 6" xfId="1921"/>
    <cellStyle name="Обычный 5 2 2 3 4 6 2" xfId="1922"/>
    <cellStyle name="Обычный 5 2 2 3 4 6_№ 6 План ТР" xfId="1923"/>
    <cellStyle name="Обычный 5 2 2 3 4 7" xfId="1924"/>
    <cellStyle name="Обычный 5 2 2 3 4_№ 6 План ТР" xfId="1925"/>
    <cellStyle name="Обычный 5 2 2 3 5" xfId="1926"/>
    <cellStyle name="Обычный 5 2 2 3 5 2" xfId="1927"/>
    <cellStyle name="Обычный 5 2 2 3 5 2 2" xfId="1928"/>
    <cellStyle name="Обычный 5 2 2 3 5 2 2 2" xfId="1929"/>
    <cellStyle name="Обычный 5 2 2 3 5 2 2_№ 6 План ТР" xfId="1930"/>
    <cellStyle name="Обычный 5 2 2 3 5 2 3" xfId="1931"/>
    <cellStyle name="Обычный 5 2 2 3 5 2 3 2" xfId="1932"/>
    <cellStyle name="Обычный 5 2 2 3 5 2 3_№ 6 План ТР" xfId="1933"/>
    <cellStyle name="Обычный 5 2 2 3 5 2 4" xfId="1934"/>
    <cellStyle name="Обычный 5 2 2 3 5 2 4 2" xfId="1935"/>
    <cellStyle name="Обычный 5 2 2 3 5 2 4_№ 6 План ТР" xfId="1936"/>
    <cellStyle name="Обычный 5 2 2 3 5 2 5" xfId="1937"/>
    <cellStyle name="Обычный 5 2 2 3 5 2_№ 6 План ТР" xfId="1938"/>
    <cellStyle name="Обычный 5 2 2 3 5 3" xfId="1939"/>
    <cellStyle name="Обычный 5 2 2 3 5 3 2" xfId="1940"/>
    <cellStyle name="Обычный 5 2 2 3 5 3 2 2" xfId="1941"/>
    <cellStyle name="Обычный 5 2 2 3 5 3 2_№ 6 План ТР" xfId="1942"/>
    <cellStyle name="Обычный 5 2 2 3 5 3 3" xfId="1943"/>
    <cellStyle name="Обычный 5 2 2 3 5 3_№ 6 План ТР" xfId="1944"/>
    <cellStyle name="Обычный 5 2 2 3 5 4" xfId="1945"/>
    <cellStyle name="Обычный 5 2 2 3 5 4 2" xfId="1946"/>
    <cellStyle name="Обычный 5 2 2 3 5 4_№ 6 План ТР" xfId="1947"/>
    <cellStyle name="Обычный 5 2 2 3 5 5" xfId="1948"/>
    <cellStyle name="Обычный 5 2 2 3 5 5 2" xfId="1949"/>
    <cellStyle name="Обычный 5 2 2 3 5 5_№ 6 План ТР" xfId="1950"/>
    <cellStyle name="Обычный 5 2 2 3 5 6" xfId="1951"/>
    <cellStyle name="Обычный 5 2 2 3 5_№ 6 План ТР" xfId="1952"/>
    <cellStyle name="Обычный 5 2 2 3 6" xfId="1953"/>
    <cellStyle name="Обычный 5 2 2 3 6 2" xfId="1954"/>
    <cellStyle name="Обычный 5 2 2 3 6 2 2" xfId="1955"/>
    <cellStyle name="Обычный 5 2 2 3 6 2 2 2" xfId="1956"/>
    <cellStyle name="Обычный 5 2 2 3 6 2 2_№ 6 План ТР" xfId="1957"/>
    <cellStyle name="Обычный 5 2 2 3 6 2 3" xfId="1958"/>
    <cellStyle name="Обычный 5 2 2 3 6 2 3 2" xfId="1959"/>
    <cellStyle name="Обычный 5 2 2 3 6 2 3_№ 6 План ТР" xfId="1960"/>
    <cellStyle name="Обычный 5 2 2 3 6 2 4" xfId="1961"/>
    <cellStyle name="Обычный 5 2 2 3 6 2_№ 6 План ТР" xfId="1962"/>
    <cellStyle name="Обычный 5 2 2 3 6 3" xfId="1963"/>
    <cellStyle name="Обычный 5 2 2 3 6 3 2" xfId="1964"/>
    <cellStyle name="Обычный 5 2 2 3 6 3 2 2" xfId="1965"/>
    <cellStyle name="Обычный 5 2 2 3 6 3 2_№ 6 План ТР" xfId="1966"/>
    <cellStyle name="Обычный 5 2 2 3 6 3 3" xfId="1967"/>
    <cellStyle name="Обычный 5 2 2 3 6 3_№ 6 План ТР" xfId="1968"/>
    <cellStyle name="Обычный 5 2 2 3 6 4" xfId="1969"/>
    <cellStyle name="Обычный 5 2 2 3 6 4 2" xfId="1970"/>
    <cellStyle name="Обычный 5 2 2 3 6 4_№ 6 План ТР" xfId="1971"/>
    <cellStyle name="Обычный 5 2 2 3 6 5" xfId="1972"/>
    <cellStyle name="Обычный 5 2 2 3 6 5 2" xfId="1973"/>
    <cellStyle name="Обычный 5 2 2 3 6 5_№ 6 План ТР" xfId="1974"/>
    <cellStyle name="Обычный 5 2 2 3 6 6" xfId="1975"/>
    <cellStyle name="Обычный 5 2 2 3 6_№ 6 План ТР" xfId="1976"/>
    <cellStyle name="Обычный 5 2 2 3 7" xfId="1977"/>
    <cellStyle name="Обычный 5 2 2 3 7 2" xfId="1978"/>
    <cellStyle name="Обычный 5 2 2 3 7 2 2" xfId="1979"/>
    <cellStyle name="Обычный 5 2 2 3 7 2_№ 6 План ТР" xfId="1980"/>
    <cellStyle name="Обычный 5 2 2 3 7 3" xfId="1981"/>
    <cellStyle name="Обычный 5 2 2 3 7 3 2" xfId="1982"/>
    <cellStyle name="Обычный 5 2 2 3 7 3_№ 6 План ТР" xfId="1983"/>
    <cellStyle name="Обычный 5 2 2 3 7 4" xfId="1984"/>
    <cellStyle name="Обычный 5 2 2 3 7_№ 6 План ТР" xfId="1985"/>
    <cellStyle name="Обычный 5 2 2 3 8" xfId="1986"/>
    <cellStyle name="Обычный 5 2 2 3 8 2" xfId="1987"/>
    <cellStyle name="Обычный 5 2 2 3 8 2 2" xfId="1988"/>
    <cellStyle name="Обычный 5 2 2 3 8 2_№ 6 План ТР" xfId="1989"/>
    <cellStyle name="Обычный 5 2 2 3 8 3" xfId="1990"/>
    <cellStyle name="Обычный 5 2 2 3 8_№ 6 План ТР" xfId="1991"/>
    <cellStyle name="Обычный 5 2 2 3 9" xfId="1992"/>
    <cellStyle name="Обычный 5 2 2 3 9 2" xfId="1993"/>
    <cellStyle name="Обычный 5 2 2 3 9_№ 6 План ТР" xfId="1994"/>
    <cellStyle name="Обычный 5 2 2 3_№ 6 План ТР" xfId="1995"/>
    <cellStyle name="Обычный 5 2 2 4" xfId="1996"/>
    <cellStyle name="Обычный 5 2 2 4 10" xfId="1997"/>
    <cellStyle name="Обычный 5 2 2 4 2" xfId="1998"/>
    <cellStyle name="Обычный 5 2 2 4 2 2" xfId="1999"/>
    <cellStyle name="Обычный 5 2 2 4 2 2 2" xfId="2000"/>
    <cellStyle name="Обычный 5 2 2 4 2 2 2 2" xfId="2001"/>
    <cellStyle name="Обычный 5 2 2 4 2 2 2 2 2" xfId="2002"/>
    <cellStyle name="Обычный 5 2 2 4 2 2 2 2_№ 6 План ТР" xfId="2003"/>
    <cellStyle name="Обычный 5 2 2 4 2 2 2 3" xfId="2004"/>
    <cellStyle name="Обычный 5 2 2 4 2 2 2 3 2" xfId="2005"/>
    <cellStyle name="Обычный 5 2 2 4 2 2 2 3_№ 6 План ТР" xfId="2006"/>
    <cellStyle name="Обычный 5 2 2 4 2 2 2 4" xfId="2007"/>
    <cellStyle name="Обычный 5 2 2 4 2 2 2 4 2" xfId="2008"/>
    <cellStyle name="Обычный 5 2 2 4 2 2 2 4_№ 6 План ТР" xfId="2009"/>
    <cellStyle name="Обычный 5 2 2 4 2 2 2 5" xfId="2010"/>
    <cellStyle name="Обычный 5 2 2 4 2 2 2_№ 6 План ТР" xfId="2011"/>
    <cellStyle name="Обычный 5 2 2 4 2 2 3" xfId="2012"/>
    <cellStyle name="Обычный 5 2 2 4 2 2 3 2" xfId="2013"/>
    <cellStyle name="Обычный 5 2 2 4 2 2 3 2 2" xfId="2014"/>
    <cellStyle name="Обычный 5 2 2 4 2 2 3 2_№ 6 План ТР" xfId="2015"/>
    <cellStyle name="Обычный 5 2 2 4 2 2 3 3" xfId="2016"/>
    <cellStyle name="Обычный 5 2 2 4 2 2 3_№ 6 План ТР" xfId="2017"/>
    <cellStyle name="Обычный 5 2 2 4 2 2 4" xfId="2018"/>
    <cellStyle name="Обычный 5 2 2 4 2 2 4 2" xfId="2019"/>
    <cellStyle name="Обычный 5 2 2 4 2 2 4_№ 6 План ТР" xfId="2020"/>
    <cellStyle name="Обычный 5 2 2 4 2 2 5" xfId="2021"/>
    <cellStyle name="Обычный 5 2 2 4 2 2 5 2" xfId="2022"/>
    <cellStyle name="Обычный 5 2 2 4 2 2 5_№ 6 План ТР" xfId="2023"/>
    <cellStyle name="Обычный 5 2 2 4 2 2 6" xfId="2024"/>
    <cellStyle name="Обычный 5 2 2 4 2 2_№ 6 План ТР" xfId="2025"/>
    <cellStyle name="Обычный 5 2 2 4 2 3" xfId="2026"/>
    <cellStyle name="Обычный 5 2 2 4 2 3 2" xfId="2027"/>
    <cellStyle name="Обычный 5 2 2 4 2 3 2 2" xfId="2028"/>
    <cellStyle name="Обычный 5 2 2 4 2 3 2 2 2" xfId="2029"/>
    <cellStyle name="Обычный 5 2 2 4 2 3 2 2_№ 6 План ТР" xfId="2030"/>
    <cellStyle name="Обычный 5 2 2 4 2 3 2 3" xfId="2031"/>
    <cellStyle name="Обычный 5 2 2 4 2 3 2_№ 6 План ТР" xfId="2032"/>
    <cellStyle name="Обычный 5 2 2 4 2 3 3" xfId="2033"/>
    <cellStyle name="Обычный 5 2 2 4 2 3 3 2" xfId="2034"/>
    <cellStyle name="Обычный 5 2 2 4 2 3 3_№ 6 План ТР" xfId="2035"/>
    <cellStyle name="Обычный 5 2 2 4 2 3 4" xfId="2036"/>
    <cellStyle name="Обычный 5 2 2 4 2 3 4 2" xfId="2037"/>
    <cellStyle name="Обычный 5 2 2 4 2 3 4_№ 6 План ТР" xfId="2038"/>
    <cellStyle name="Обычный 5 2 2 4 2 3 5" xfId="2039"/>
    <cellStyle name="Обычный 5 2 2 4 2 3_№ 6 План ТР" xfId="2040"/>
    <cellStyle name="Обычный 5 2 2 4 2 4" xfId="2041"/>
    <cellStyle name="Обычный 5 2 2 4 2 4 2" xfId="2042"/>
    <cellStyle name="Обычный 5 2 2 4 2 4 2 2" xfId="2043"/>
    <cellStyle name="Обычный 5 2 2 4 2 4 2_№ 6 План ТР" xfId="2044"/>
    <cellStyle name="Обычный 5 2 2 4 2 4 3" xfId="2045"/>
    <cellStyle name="Обычный 5 2 2 4 2 4 3 2" xfId="2046"/>
    <cellStyle name="Обычный 5 2 2 4 2 4 3_№ 6 План ТР" xfId="2047"/>
    <cellStyle name="Обычный 5 2 2 4 2 4 4" xfId="2048"/>
    <cellStyle name="Обычный 5 2 2 4 2 4_№ 6 План ТР" xfId="2049"/>
    <cellStyle name="Обычный 5 2 2 4 2 5" xfId="2050"/>
    <cellStyle name="Обычный 5 2 2 4 2 5 2" xfId="2051"/>
    <cellStyle name="Обычный 5 2 2 4 2 5 2 2" xfId="2052"/>
    <cellStyle name="Обычный 5 2 2 4 2 5 2_№ 6 План ТР" xfId="2053"/>
    <cellStyle name="Обычный 5 2 2 4 2 5 3" xfId="2054"/>
    <cellStyle name="Обычный 5 2 2 4 2 5_№ 6 План ТР" xfId="2055"/>
    <cellStyle name="Обычный 5 2 2 4 2 6" xfId="2056"/>
    <cellStyle name="Обычный 5 2 2 4 2 6 2" xfId="2057"/>
    <cellStyle name="Обычный 5 2 2 4 2 6_№ 6 План ТР" xfId="2058"/>
    <cellStyle name="Обычный 5 2 2 4 2 7" xfId="2059"/>
    <cellStyle name="Обычный 5 2 2 4 2_№ 6 План ТР" xfId="2060"/>
    <cellStyle name="Обычный 5 2 2 4 3" xfId="2061"/>
    <cellStyle name="Обычный 5 2 2 4 3 2" xfId="2062"/>
    <cellStyle name="Обычный 5 2 2 4 3 2 2" xfId="2063"/>
    <cellStyle name="Обычный 5 2 2 4 3 2 2 2" xfId="2064"/>
    <cellStyle name="Обычный 5 2 2 4 3 2 2_№ 6 План ТР" xfId="2065"/>
    <cellStyle name="Обычный 5 2 2 4 3 2 3" xfId="2066"/>
    <cellStyle name="Обычный 5 2 2 4 3 2 3 2" xfId="2067"/>
    <cellStyle name="Обычный 5 2 2 4 3 2 3_№ 6 План ТР" xfId="2068"/>
    <cellStyle name="Обычный 5 2 2 4 3 2 4" xfId="2069"/>
    <cellStyle name="Обычный 5 2 2 4 3 2 4 2" xfId="2070"/>
    <cellStyle name="Обычный 5 2 2 4 3 2 4_№ 6 План ТР" xfId="2071"/>
    <cellStyle name="Обычный 5 2 2 4 3 2 5" xfId="2072"/>
    <cellStyle name="Обычный 5 2 2 4 3 2_№ 6 План ТР" xfId="2073"/>
    <cellStyle name="Обычный 5 2 2 4 3 3" xfId="2074"/>
    <cellStyle name="Обычный 5 2 2 4 3 3 2" xfId="2075"/>
    <cellStyle name="Обычный 5 2 2 4 3 3 2 2" xfId="2076"/>
    <cellStyle name="Обычный 5 2 2 4 3 3 2_№ 6 План ТР" xfId="2077"/>
    <cellStyle name="Обычный 5 2 2 4 3 3 3" xfId="2078"/>
    <cellStyle name="Обычный 5 2 2 4 3 3_№ 6 План ТР" xfId="2079"/>
    <cellStyle name="Обычный 5 2 2 4 3 4" xfId="2080"/>
    <cellStyle name="Обычный 5 2 2 4 3 4 2" xfId="2081"/>
    <cellStyle name="Обычный 5 2 2 4 3 4_№ 6 План ТР" xfId="2082"/>
    <cellStyle name="Обычный 5 2 2 4 3 5" xfId="2083"/>
    <cellStyle name="Обычный 5 2 2 4 3 5 2" xfId="2084"/>
    <cellStyle name="Обычный 5 2 2 4 3 5_№ 6 План ТР" xfId="2085"/>
    <cellStyle name="Обычный 5 2 2 4 3 6" xfId="2086"/>
    <cellStyle name="Обычный 5 2 2 4 3_№ 6 План ТР" xfId="2087"/>
    <cellStyle name="Обычный 5 2 2 4 4" xfId="2088"/>
    <cellStyle name="Обычный 5 2 2 4 4 2" xfId="2089"/>
    <cellStyle name="Обычный 5 2 2 4 4 2 2" xfId="2090"/>
    <cellStyle name="Обычный 5 2 2 4 4 2 2 2" xfId="2091"/>
    <cellStyle name="Обычный 5 2 2 4 4 2 2_№ 6 План ТР" xfId="2092"/>
    <cellStyle name="Обычный 5 2 2 4 4 2 3" xfId="2093"/>
    <cellStyle name="Обычный 5 2 2 4 4 2 3 2" xfId="2094"/>
    <cellStyle name="Обычный 5 2 2 4 4 2 3_№ 6 План ТР" xfId="2095"/>
    <cellStyle name="Обычный 5 2 2 4 4 2 4" xfId="2096"/>
    <cellStyle name="Обычный 5 2 2 4 4 2 4 2" xfId="2097"/>
    <cellStyle name="Обычный 5 2 2 4 4 2 4_№ 6 План ТР" xfId="2098"/>
    <cellStyle name="Обычный 5 2 2 4 4 2 5" xfId="2099"/>
    <cellStyle name="Обычный 5 2 2 4 4 2_№ 6 План ТР" xfId="2100"/>
    <cellStyle name="Обычный 5 2 2 4 4 3" xfId="2101"/>
    <cellStyle name="Обычный 5 2 2 4 4 3 2" xfId="2102"/>
    <cellStyle name="Обычный 5 2 2 4 4 3 2 2" xfId="2103"/>
    <cellStyle name="Обычный 5 2 2 4 4 3 2_№ 6 План ТР" xfId="2104"/>
    <cellStyle name="Обычный 5 2 2 4 4 3 3" xfId="2105"/>
    <cellStyle name="Обычный 5 2 2 4 4 3_№ 6 План ТР" xfId="2106"/>
    <cellStyle name="Обычный 5 2 2 4 4 4" xfId="2107"/>
    <cellStyle name="Обычный 5 2 2 4 4 4 2" xfId="2108"/>
    <cellStyle name="Обычный 5 2 2 4 4 4_№ 6 План ТР" xfId="2109"/>
    <cellStyle name="Обычный 5 2 2 4 4 5" xfId="2110"/>
    <cellStyle name="Обычный 5 2 2 4 4 5 2" xfId="2111"/>
    <cellStyle name="Обычный 5 2 2 4 4 5_№ 6 План ТР" xfId="2112"/>
    <cellStyle name="Обычный 5 2 2 4 4 6" xfId="2113"/>
    <cellStyle name="Обычный 5 2 2 4 4_№ 6 План ТР" xfId="2114"/>
    <cellStyle name="Обычный 5 2 2 4 5" xfId="2115"/>
    <cellStyle name="Обычный 5 2 2 4 5 2" xfId="2116"/>
    <cellStyle name="Обычный 5 2 2 4 5 2 2" xfId="2117"/>
    <cellStyle name="Обычный 5 2 2 4 5 2_№ 6 План ТР" xfId="2118"/>
    <cellStyle name="Обычный 5 2 2 4 5 3" xfId="2119"/>
    <cellStyle name="Обычный 5 2 2 4 5 3 2" xfId="2120"/>
    <cellStyle name="Обычный 5 2 2 4 5 3_№ 6 План ТР" xfId="2121"/>
    <cellStyle name="Обычный 5 2 2 4 5 4" xfId="2122"/>
    <cellStyle name="Обычный 5 2 2 4 5 4 2" xfId="2123"/>
    <cellStyle name="Обычный 5 2 2 4 5 4_№ 6 План ТР" xfId="2124"/>
    <cellStyle name="Обычный 5 2 2 4 5 5" xfId="2125"/>
    <cellStyle name="Обычный 5 2 2 4 5_№ 6 План ТР" xfId="2126"/>
    <cellStyle name="Обычный 5 2 2 4 6" xfId="2127"/>
    <cellStyle name="Обычный 5 2 2 4 6 2" xfId="2128"/>
    <cellStyle name="Обычный 5 2 2 4 6 2 2" xfId="2129"/>
    <cellStyle name="Обычный 5 2 2 4 6 2_№ 6 План ТР" xfId="2130"/>
    <cellStyle name="Обычный 5 2 2 4 6 3" xfId="2131"/>
    <cellStyle name="Обычный 5 2 2 4 6_№ 6 План ТР" xfId="2132"/>
    <cellStyle name="Обычный 5 2 2 4 7" xfId="2133"/>
    <cellStyle name="Обычный 5 2 2 4 7 2" xfId="2134"/>
    <cellStyle name="Обычный 5 2 2 4 7 2 2" xfId="2135"/>
    <cellStyle name="Обычный 5 2 2 4 7 2_№ 6 План ТР" xfId="2136"/>
    <cellStyle name="Обычный 5 2 2 4 7 3" xfId="2137"/>
    <cellStyle name="Обычный 5 2 2 4 7_№ 6 План ТР" xfId="2138"/>
    <cellStyle name="Обычный 5 2 2 4 8" xfId="2139"/>
    <cellStyle name="Обычный 5 2 2 4 8 2" xfId="2140"/>
    <cellStyle name="Обычный 5 2 2 4 8_№ 6 План ТР" xfId="2141"/>
    <cellStyle name="Обычный 5 2 2 4 9" xfId="2142"/>
    <cellStyle name="Обычный 5 2 2 4_№ 6 План ТР" xfId="2143"/>
    <cellStyle name="Обычный 5 2 2 5" xfId="2144"/>
    <cellStyle name="Обычный 5 2 2 5 2" xfId="2145"/>
    <cellStyle name="Обычный 5 2 2 5 2 2" xfId="2146"/>
    <cellStyle name="Обычный 5 2 2 5 2 2 2" xfId="2147"/>
    <cellStyle name="Обычный 5 2 2 5 2 2 2 2" xfId="2148"/>
    <cellStyle name="Обычный 5 2 2 5 2 2 2_№ 6 План ТР" xfId="2149"/>
    <cellStyle name="Обычный 5 2 2 5 2 2 3" xfId="2150"/>
    <cellStyle name="Обычный 5 2 2 5 2 2 3 2" xfId="2151"/>
    <cellStyle name="Обычный 5 2 2 5 2 2 3_№ 6 План ТР" xfId="2152"/>
    <cellStyle name="Обычный 5 2 2 5 2 2 4" xfId="2153"/>
    <cellStyle name="Обычный 5 2 2 5 2 2 4 2" xfId="2154"/>
    <cellStyle name="Обычный 5 2 2 5 2 2 4_№ 6 План ТР" xfId="2155"/>
    <cellStyle name="Обычный 5 2 2 5 2 2 5" xfId="2156"/>
    <cellStyle name="Обычный 5 2 2 5 2 2_№ 6 План ТР" xfId="2157"/>
    <cellStyle name="Обычный 5 2 2 5 2 3" xfId="2158"/>
    <cellStyle name="Обычный 5 2 2 5 2 3 2" xfId="2159"/>
    <cellStyle name="Обычный 5 2 2 5 2 3 2 2" xfId="2160"/>
    <cellStyle name="Обычный 5 2 2 5 2 3 2_№ 6 План ТР" xfId="2161"/>
    <cellStyle name="Обычный 5 2 2 5 2 3 3" xfId="2162"/>
    <cellStyle name="Обычный 5 2 2 5 2 3_№ 6 План ТР" xfId="2163"/>
    <cellStyle name="Обычный 5 2 2 5 2 4" xfId="2164"/>
    <cellStyle name="Обычный 5 2 2 5 2 4 2" xfId="2165"/>
    <cellStyle name="Обычный 5 2 2 5 2 4_№ 6 План ТР" xfId="2166"/>
    <cellStyle name="Обычный 5 2 2 5 2 5" xfId="2167"/>
    <cellStyle name="Обычный 5 2 2 5 2 5 2" xfId="2168"/>
    <cellStyle name="Обычный 5 2 2 5 2 5_№ 6 План ТР" xfId="2169"/>
    <cellStyle name="Обычный 5 2 2 5 2 6" xfId="2170"/>
    <cellStyle name="Обычный 5 2 2 5 2_№ 6 План ТР" xfId="2171"/>
    <cellStyle name="Обычный 5 2 2 5 3" xfId="2172"/>
    <cellStyle name="Обычный 5 2 2 5 3 2" xfId="2173"/>
    <cellStyle name="Обычный 5 2 2 5 3 2 2" xfId="2174"/>
    <cellStyle name="Обычный 5 2 2 5 3 2 2 2" xfId="2175"/>
    <cellStyle name="Обычный 5 2 2 5 3 2 2_№ 6 План ТР" xfId="2176"/>
    <cellStyle name="Обычный 5 2 2 5 3 2 3" xfId="2177"/>
    <cellStyle name="Обычный 5 2 2 5 3 2_№ 6 План ТР" xfId="2178"/>
    <cellStyle name="Обычный 5 2 2 5 3 3" xfId="2179"/>
    <cellStyle name="Обычный 5 2 2 5 3 3 2" xfId="2180"/>
    <cellStyle name="Обычный 5 2 2 5 3 3_№ 6 План ТР" xfId="2181"/>
    <cellStyle name="Обычный 5 2 2 5 3 4" xfId="2182"/>
    <cellStyle name="Обычный 5 2 2 5 3 4 2" xfId="2183"/>
    <cellStyle name="Обычный 5 2 2 5 3 4_№ 6 План ТР" xfId="2184"/>
    <cellStyle name="Обычный 5 2 2 5 3 5" xfId="2185"/>
    <cellStyle name="Обычный 5 2 2 5 3_№ 6 План ТР" xfId="2186"/>
    <cellStyle name="Обычный 5 2 2 5 4" xfId="2187"/>
    <cellStyle name="Обычный 5 2 2 5 4 2" xfId="2188"/>
    <cellStyle name="Обычный 5 2 2 5 4 2 2" xfId="2189"/>
    <cellStyle name="Обычный 5 2 2 5 4 2_№ 6 План ТР" xfId="2190"/>
    <cellStyle name="Обычный 5 2 2 5 4 3" xfId="2191"/>
    <cellStyle name="Обычный 5 2 2 5 4 3 2" xfId="2192"/>
    <cellStyle name="Обычный 5 2 2 5 4 3_№ 6 План ТР" xfId="2193"/>
    <cellStyle name="Обычный 5 2 2 5 4 4" xfId="2194"/>
    <cellStyle name="Обычный 5 2 2 5 4_№ 6 План ТР" xfId="2195"/>
    <cellStyle name="Обычный 5 2 2 5 5" xfId="2196"/>
    <cellStyle name="Обычный 5 2 2 5 5 2" xfId="2197"/>
    <cellStyle name="Обычный 5 2 2 5 5 2 2" xfId="2198"/>
    <cellStyle name="Обычный 5 2 2 5 5 2_№ 6 План ТР" xfId="2199"/>
    <cellStyle name="Обычный 5 2 2 5 5 3" xfId="2200"/>
    <cellStyle name="Обычный 5 2 2 5 5_№ 6 План ТР" xfId="2201"/>
    <cellStyle name="Обычный 5 2 2 5 6" xfId="2202"/>
    <cellStyle name="Обычный 5 2 2 5 6 2" xfId="2203"/>
    <cellStyle name="Обычный 5 2 2 5 6_№ 6 План ТР" xfId="2204"/>
    <cellStyle name="Обычный 5 2 2 5 7" xfId="2205"/>
    <cellStyle name="Обычный 5 2 2 5_№ 6 План ТР" xfId="2206"/>
    <cellStyle name="Обычный 5 2 2 6" xfId="2207"/>
    <cellStyle name="Обычный 5 2 2 6 2" xfId="2208"/>
    <cellStyle name="Обычный 5 2 2 6 2 2" xfId="2209"/>
    <cellStyle name="Обычный 5 2 2 6 2 2 2" xfId="2210"/>
    <cellStyle name="Обычный 5 2 2 6 2 2 2 2" xfId="2211"/>
    <cellStyle name="Обычный 5 2 2 6 2 2 2_№ 6 План ТР" xfId="2212"/>
    <cellStyle name="Обычный 5 2 2 6 2 2 3" xfId="2213"/>
    <cellStyle name="Обычный 5 2 2 6 2 2 3 2" xfId="2214"/>
    <cellStyle name="Обычный 5 2 2 6 2 2 3_№ 6 План ТР" xfId="2215"/>
    <cellStyle name="Обычный 5 2 2 6 2 2 4" xfId="2216"/>
    <cellStyle name="Обычный 5 2 2 6 2 2_№ 6 План ТР" xfId="2217"/>
    <cellStyle name="Обычный 5 2 2 6 2 3" xfId="2218"/>
    <cellStyle name="Обычный 5 2 2 6 2 3 2" xfId="2219"/>
    <cellStyle name="Обычный 5 2 2 6 2 3 2 2" xfId="2220"/>
    <cellStyle name="Обычный 5 2 2 6 2 3 2_№ 6 План ТР" xfId="2221"/>
    <cellStyle name="Обычный 5 2 2 6 2 3 3" xfId="2222"/>
    <cellStyle name="Обычный 5 2 2 6 2 3_№ 6 План ТР" xfId="2223"/>
    <cellStyle name="Обычный 5 2 2 6 2 4" xfId="2224"/>
    <cellStyle name="Обычный 5 2 2 6 2 4 2" xfId="2225"/>
    <cellStyle name="Обычный 5 2 2 6 2 4_№ 6 План ТР" xfId="2226"/>
    <cellStyle name="Обычный 5 2 2 6 2 5" xfId="2227"/>
    <cellStyle name="Обычный 5 2 2 6 2 5 2" xfId="2228"/>
    <cellStyle name="Обычный 5 2 2 6 2 5_№ 6 План ТР" xfId="2229"/>
    <cellStyle name="Обычный 5 2 2 6 2 6" xfId="2230"/>
    <cellStyle name="Обычный 5 2 2 6 2_№ 6 План ТР" xfId="2231"/>
    <cellStyle name="Обычный 5 2 2 6 3" xfId="2232"/>
    <cellStyle name="Обычный 5 2 2 6 3 2" xfId="2233"/>
    <cellStyle name="Обычный 5 2 2 6 3 2 2" xfId="2234"/>
    <cellStyle name="Обычный 5 2 2 6 3 2_№ 6 План ТР" xfId="2235"/>
    <cellStyle name="Обычный 5 2 2 6 3 3" xfId="2236"/>
    <cellStyle name="Обычный 5 2 2 6 3 3 2" xfId="2237"/>
    <cellStyle name="Обычный 5 2 2 6 3 3_№ 6 План ТР" xfId="2238"/>
    <cellStyle name="Обычный 5 2 2 6 3 4" xfId="2239"/>
    <cellStyle name="Обычный 5 2 2 6 3_№ 6 План ТР" xfId="2240"/>
    <cellStyle name="Обычный 5 2 2 6 4" xfId="2241"/>
    <cellStyle name="Обычный 5 2 2 6 4 2" xfId="2242"/>
    <cellStyle name="Обычный 5 2 2 6 4 2 2" xfId="2243"/>
    <cellStyle name="Обычный 5 2 2 6 4 2_№ 6 План ТР" xfId="2244"/>
    <cellStyle name="Обычный 5 2 2 6 4 3" xfId="2245"/>
    <cellStyle name="Обычный 5 2 2 6 4_№ 6 План ТР" xfId="2246"/>
    <cellStyle name="Обычный 5 2 2 6 5" xfId="2247"/>
    <cellStyle name="Обычный 5 2 2 6 5 2" xfId="2248"/>
    <cellStyle name="Обычный 5 2 2 6 5 2 2" xfId="2249"/>
    <cellStyle name="Обычный 5 2 2 6 5 2_№ 6 План ТР" xfId="2250"/>
    <cellStyle name="Обычный 5 2 2 6 5 3" xfId="2251"/>
    <cellStyle name="Обычный 5 2 2 6 5_№ 6 План ТР" xfId="2252"/>
    <cellStyle name="Обычный 5 2 2 6 6" xfId="2253"/>
    <cellStyle name="Обычный 5 2 2 6 6 2" xfId="2254"/>
    <cellStyle name="Обычный 5 2 2 6 6_№ 6 План ТР" xfId="2255"/>
    <cellStyle name="Обычный 5 2 2 6 7" xfId="2256"/>
    <cellStyle name="Обычный 5 2 2 6_№ 6 План ТР" xfId="2257"/>
    <cellStyle name="Обычный 5 2 2 7" xfId="2258"/>
    <cellStyle name="Обычный 5 2 2 7 2" xfId="2259"/>
    <cellStyle name="Обычный 5 2 2 7 2 2" xfId="2260"/>
    <cellStyle name="Обычный 5 2 2 7 2 2 2" xfId="2261"/>
    <cellStyle name="Обычный 5 2 2 7 2 2 2 2" xfId="2262"/>
    <cellStyle name="Обычный 5 2 2 7 2 2 2_№ 6 План ТР" xfId="2263"/>
    <cellStyle name="Обычный 5 2 2 7 2 2 3" xfId="2264"/>
    <cellStyle name="Обычный 5 2 2 7 2 2 3 2" xfId="2265"/>
    <cellStyle name="Обычный 5 2 2 7 2 2 3_№ 6 План ТР" xfId="2266"/>
    <cellStyle name="Обычный 5 2 2 7 2 2 4" xfId="2267"/>
    <cellStyle name="Обычный 5 2 2 7 2 2_№ 6 План ТР" xfId="2268"/>
    <cellStyle name="Обычный 5 2 2 7 2 3" xfId="2269"/>
    <cellStyle name="Обычный 5 2 2 7 2 3 2" xfId="2270"/>
    <cellStyle name="Обычный 5 2 2 7 2 3 2 2" xfId="2271"/>
    <cellStyle name="Обычный 5 2 2 7 2 3 2_№ 6 План ТР" xfId="2272"/>
    <cellStyle name="Обычный 5 2 2 7 2 3 3" xfId="2273"/>
    <cellStyle name="Обычный 5 2 2 7 2 3_№ 6 План ТР" xfId="2274"/>
    <cellStyle name="Обычный 5 2 2 7 2 4" xfId="2275"/>
    <cellStyle name="Обычный 5 2 2 7 2 4 2" xfId="2276"/>
    <cellStyle name="Обычный 5 2 2 7 2 4_№ 6 План ТР" xfId="2277"/>
    <cellStyle name="Обычный 5 2 2 7 2 5" xfId="2278"/>
    <cellStyle name="Обычный 5 2 2 7 2 5 2" xfId="2279"/>
    <cellStyle name="Обычный 5 2 2 7 2 5_№ 6 План ТР" xfId="2280"/>
    <cellStyle name="Обычный 5 2 2 7 2 6" xfId="2281"/>
    <cellStyle name="Обычный 5 2 2 7 2_№ 6 План ТР" xfId="2282"/>
    <cellStyle name="Обычный 5 2 2 7 3" xfId="2283"/>
    <cellStyle name="Обычный 5 2 2 7 3 2" xfId="2284"/>
    <cellStyle name="Обычный 5 2 2 7 3 2 2" xfId="2285"/>
    <cellStyle name="Обычный 5 2 2 7 3 2_№ 6 План ТР" xfId="2286"/>
    <cellStyle name="Обычный 5 2 2 7 3 3" xfId="2287"/>
    <cellStyle name="Обычный 5 2 2 7 3 3 2" xfId="2288"/>
    <cellStyle name="Обычный 5 2 2 7 3 3_№ 6 План ТР" xfId="2289"/>
    <cellStyle name="Обычный 5 2 2 7 3 4" xfId="2290"/>
    <cellStyle name="Обычный 5 2 2 7 3_№ 6 План ТР" xfId="2291"/>
    <cellStyle name="Обычный 5 2 2 7 4" xfId="2292"/>
    <cellStyle name="Обычный 5 2 2 7 4 2" xfId="2293"/>
    <cellStyle name="Обычный 5 2 2 7 4 2 2" xfId="2294"/>
    <cellStyle name="Обычный 5 2 2 7 4 2_№ 6 План ТР" xfId="2295"/>
    <cellStyle name="Обычный 5 2 2 7 4 3" xfId="2296"/>
    <cellStyle name="Обычный 5 2 2 7 4_№ 6 План ТР" xfId="2297"/>
    <cellStyle name="Обычный 5 2 2 7 5" xfId="2298"/>
    <cellStyle name="Обычный 5 2 2 7 5 2" xfId="2299"/>
    <cellStyle name="Обычный 5 2 2 7 5_№ 6 План ТР" xfId="2300"/>
    <cellStyle name="Обычный 5 2 2 7 6" xfId="2301"/>
    <cellStyle name="Обычный 5 2 2 7 6 2" xfId="2302"/>
    <cellStyle name="Обычный 5 2 2 7 6_№ 6 План ТР" xfId="2303"/>
    <cellStyle name="Обычный 5 2 2 7 7" xfId="2304"/>
    <cellStyle name="Обычный 5 2 2 7_№ 6 План ТР" xfId="2305"/>
    <cellStyle name="Обычный 5 2 2 8" xfId="2306"/>
    <cellStyle name="Обычный 5 2 2 8 2" xfId="2307"/>
    <cellStyle name="Обычный 5 2 2 8 2 2" xfId="2308"/>
    <cellStyle name="Обычный 5 2 2 8 2 2 2" xfId="2309"/>
    <cellStyle name="Обычный 5 2 2 8 2 2_№ 6 План ТР" xfId="2310"/>
    <cellStyle name="Обычный 5 2 2 8 2 3" xfId="2311"/>
    <cellStyle name="Обычный 5 2 2 8 2 3 2" xfId="2312"/>
    <cellStyle name="Обычный 5 2 2 8 2 3_№ 6 План ТР" xfId="2313"/>
    <cellStyle name="Обычный 5 2 2 8 2 4" xfId="2314"/>
    <cellStyle name="Обычный 5 2 2 8 2_№ 6 План ТР" xfId="2315"/>
    <cellStyle name="Обычный 5 2 2 8 3" xfId="2316"/>
    <cellStyle name="Обычный 5 2 2 8 3 2" xfId="2317"/>
    <cellStyle name="Обычный 5 2 2 8 3 2 2" xfId="2318"/>
    <cellStyle name="Обычный 5 2 2 8 3 2_№ 6 План ТР" xfId="2319"/>
    <cellStyle name="Обычный 5 2 2 8 3 3" xfId="2320"/>
    <cellStyle name="Обычный 5 2 2 8 3_№ 6 План ТР" xfId="2321"/>
    <cellStyle name="Обычный 5 2 2 8 4" xfId="2322"/>
    <cellStyle name="Обычный 5 2 2 8 4 2" xfId="2323"/>
    <cellStyle name="Обычный 5 2 2 8 4_№ 6 План ТР" xfId="2324"/>
    <cellStyle name="Обычный 5 2 2 8 5" xfId="2325"/>
    <cellStyle name="Обычный 5 2 2 8 5 2" xfId="2326"/>
    <cellStyle name="Обычный 5 2 2 8 5_№ 6 План ТР" xfId="2327"/>
    <cellStyle name="Обычный 5 2 2 8 6" xfId="2328"/>
    <cellStyle name="Обычный 5 2 2 8_№ 6 План ТР" xfId="2329"/>
    <cellStyle name="Обычный 5 2 2 9" xfId="2330"/>
    <cellStyle name="Обычный 5 2 2 9 2" xfId="2331"/>
    <cellStyle name="Обычный 5 2 2 9 2 2" xfId="2332"/>
    <cellStyle name="Обычный 5 2 2 9 2 2 2" xfId="2333"/>
    <cellStyle name="Обычный 5 2 2 9 2 2_№ 6 План ТР" xfId="2334"/>
    <cellStyle name="Обычный 5 2 2 9 2 3" xfId="2335"/>
    <cellStyle name="Обычный 5 2 2 9 2 3 2" xfId="2336"/>
    <cellStyle name="Обычный 5 2 2 9 2 3_№ 6 План ТР" xfId="2337"/>
    <cellStyle name="Обычный 5 2 2 9 2 4" xfId="2338"/>
    <cellStyle name="Обычный 5 2 2 9 2_№ 6 План ТР" xfId="2339"/>
    <cellStyle name="Обычный 5 2 2 9 3" xfId="2340"/>
    <cellStyle name="Обычный 5 2 2 9 3 2" xfId="2341"/>
    <cellStyle name="Обычный 5 2 2 9 3 2 2" xfId="2342"/>
    <cellStyle name="Обычный 5 2 2 9 3 2_№ 6 План ТР" xfId="2343"/>
    <cellStyle name="Обычный 5 2 2 9 3 3" xfId="2344"/>
    <cellStyle name="Обычный 5 2 2 9 3_№ 6 План ТР" xfId="2345"/>
    <cellStyle name="Обычный 5 2 2 9 4" xfId="2346"/>
    <cellStyle name="Обычный 5 2 2 9 4 2" xfId="2347"/>
    <cellStyle name="Обычный 5 2 2 9 4_№ 6 План ТР" xfId="2348"/>
    <cellStyle name="Обычный 5 2 2 9 5" xfId="2349"/>
    <cellStyle name="Обычный 5 2 2 9_№ 6 План ТР" xfId="2350"/>
    <cellStyle name="Обычный 5 2 2_№ 6 План ТР" xfId="2351"/>
    <cellStyle name="Обычный 5 2 20" xfId="2352"/>
    <cellStyle name="Обычный 5 2 21" xfId="2353"/>
    <cellStyle name="Обычный 5 2 22" xfId="2354"/>
    <cellStyle name="Обычный 5 2 23" xfId="2355"/>
    <cellStyle name="Обычный 5 2 24" xfId="2356"/>
    <cellStyle name="Обычный 5 2 25" xfId="2357"/>
    <cellStyle name="Обычный 5 2 26" xfId="2358"/>
    <cellStyle name="Обычный 5 2 27" xfId="2359"/>
    <cellStyle name="Обычный 5 2 3" xfId="2360"/>
    <cellStyle name="Обычный 5 2 3 10" xfId="2361"/>
    <cellStyle name="Обычный 5 2 3 10 2" xfId="2362"/>
    <cellStyle name="Обычный 5 2 3 10 2 2" xfId="2363"/>
    <cellStyle name="Обычный 5 2 3 10 2_№ 6 План ТР" xfId="2364"/>
    <cellStyle name="Обычный 5 2 3 10 3" xfId="2365"/>
    <cellStyle name="Обычный 5 2 3 10_№ 6 План ТР" xfId="2366"/>
    <cellStyle name="Обычный 5 2 3 11" xfId="2367"/>
    <cellStyle name="Обычный 5 2 3 11 2" xfId="2368"/>
    <cellStyle name="Обычный 5 2 3 11_№ 6 План ТР" xfId="2369"/>
    <cellStyle name="Обычный 5 2 3 12" xfId="2370"/>
    <cellStyle name="Обычный 5 2 3 12 2" xfId="2371"/>
    <cellStyle name="Обычный 5 2 3 12_№ 6 План ТР" xfId="2372"/>
    <cellStyle name="Обычный 5 2 3 13" xfId="2373"/>
    <cellStyle name="Обычный 5 2 3 14" xfId="2374"/>
    <cellStyle name="Обычный 5 2 3 2" xfId="2375"/>
    <cellStyle name="Обычный 5 2 3 2 10" xfId="2376"/>
    <cellStyle name="Обычный 5 2 3 2 10 2" xfId="2377"/>
    <cellStyle name="Обычный 5 2 3 2 10_№ 6 План ТР" xfId="2378"/>
    <cellStyle name="Обычный 5 2 3 2 11" xfId="2379"/>
    <cellStyle name="Обычный 5 2 3 2 12" xfId="2380"/>
    <cellStyle name="Обычный 5 2 3 2 2" xfId="2381"/>
    <cellStyle name="Обычный 5 2 3 2 2 2" xfId="2382"/>
    <cellStyle name="Обычный 5 2 3 2 2 2 2" xfId="2383"/>
    <cellStyle name="Обычный 5 2 3 2 2 2 2 2" xfId="2384"/>
    <cellStyle name="Обычный 5 2 3 2 2 2 2 2 2" xfId="2385"/>
    <cellStyle name="Обычный 5 2 3 2 2 2 2 2 2 2" xfId="2386"/>
    <cellStyle name="Обычный 5 2 3 2 2 2 2 2 2_№ 6 План ТР" xfId="2387"/>
    <cellStyle name="Обычный 5 2 3 2 2 2 2 2 3" xfId="2388"/>
    <cellStyle name="Обычный 5 2 3 2 2 2 2 2 3 2" xfId="2389"/>
    <cellStyle name="Обычный 5 2 3 2 2 2 2 2 3_№ 6 План ТР" xfId="2390"/>
    <cellStyle name="Обычный 5 2 3 2 2 2 2 2 4" xfId="2391"/>
    <cellStyle name="Обычный 5 2 3 2 2 2 2 2_№ 6 План ТР" xfId="2392"/>
    <cellStyle name="Обычный 5 2 3 2 2 2 2 3" xfId="2393"/>
    <cellStyle name="Обычный 5 2 3 2 2 2 2 3 2" xfId="2394"/>
    <cellStyle name="Обычный 5 2 3 2 2 2 2 3 2 2" xfId="2395"/>
    <cellStyle name="Обычный 5 2 3 2 2 2 2 3 2_№ 6 План ТР" xfId="2396"/>
    <cellStyle name="Обычный 5 2 3 2 2 2 2 3 3" xfId="2397"/>
    <cellStyle name="Обычный 5 2 3 2 2 2 2 3_№ 6 План ТР" xfId="2398"/>
    <cellStyle name="Обычный 5 2 3 2 2 2 2 4" xfId="2399"/>
    <cellStyle name="Обычный 5 2 3 2 2 2 2 4 2" xfId="2400"/>
    <cellStyle name="Обычный 5 2 3 2 2 2 2 4_№ 6 План ТР" xfId="2401"/>
    <cellStyle name="Обычный 5 2 3 2 2 2 2 5" xfId="2402"/>
    <cellStyle name="Обычный 5 2 3 2 2 2 2 5 2" xfId="2403"/>
    <cellStyle name="Обычный 5 2 3 2 2 2 2 5_№ 6 План ТР" xfId="2404"/>
    <cellStyle name="Обычный 5 2 3 2 2 2 2 6" xfId="2405"/>
    <cellStyle name="Обычный 5 2 3 2 2 2 2_№ 6 План ТР" xfId="2406"/>
    <cellStyle name="Обычный 5 2 3 2 2 2 3" xfId="2407"/>
    <cellStyle name="Обычный 5 2 3 2 2 2 3 2" xfId="2408"/>
    <cellStyle name="Обычный 5 2 3 2 2 2 3 2 2" xfId="2409"/>
    <cellStyle name="Обычный 5 2 3 2 2 2 3 2_№ 6 План ТР" xfId="2410"/>
    <cellStyle name="Обычный 5 2 3 2 2 2 3 3" xfId="2411"/>
    <cellStyle name="Обычный 5 2 3 2 2 2 3 3 2" xfId="2412"/>
    <cellStyle name="Обычный 5 2 3 2 2 2 3 3_№ 6 План ТР" xfId="2413"/>
    <cellStyle name="Обычный 5 2 3 2 2 2 3 4" xfId="2414"/>
    <cellStyle name="Обычный 5 2 3 2 2 2 3_№ 6 План ТР" xfId="2415"/>
    <cellStyle name="Обычный 5 2 3 2 2 2 4" xfId="2416"/>
    <cellStyle name="Обычный 5 2 3 2 2 2 4 2" xfId="2417"/>
    <cellStyle name="Обычный 5 2 3 2 2 2 4 2 2" xfId="2418"/>
    <cellStyle name="Обычный 5 2 3 2 2 2 4 2_№ 6 План ТР" xfId="2419"/>
    <cellStyle name="Обычный 5 2 3 2 2 2 4 3" xfId="2420"/>
    <cellStyle name="Обычный 5 2 3 2 2 2 4_№ 6 План ТР" xfId="2421"/>
    <cellStyle name="Обычный 5 2 3 2 2 2 5" xfId="2422"/>
    <cellStyle name="Обычный 5 2 3 2 2 2 5 2" xfId="2423"/>
    <cellStyle name="Обычный 5 2 3 2 2 2 5 2 2" xfId="2424"/>
    <cellStyle name="Обычный 5 2 3 2 2 2 5 2_№ 6 План ТР" xfId="2425"/>
    <cellStyle name="Обычный 5 2 3 2 2 2 5 3" xfId="2426"/>
    <cellStyle name="Обычный 5 2 3 2 2 2 5_№ 6 План ТР" xfId="2427"/>
    <cellStyle name="Обычный 5 2 3 2 2 2 6" xfId="2428"/>
    <cellStyle name="Обычный 5 2 3 2 2 2 6 2" xfId="2429"/>
    <cellStyle name="Обычный 5 2 3 2 2 2 6_№ 6 План ТР" xfId="2430"/>
    <cellStyle name="Обычный 5 2 3 2 2 2 7" xfId="2431"/>
    <cellStyle name="Обычный 5 2 3 2 2 2_№ 6 План ТР" xfId="2432"/>
    <cellStyle name="Обычный 5 2 3 2 2 3" xfId="2433"/>
    <cellStyle name="Обычный 5 2 3 2 2 3 2" xfId="2434"/>
    <cellStyle name="Обычный 5 2 3 2 2 3 2 2" xfId="2435"/>
    <cellStyle name="Обычный 5 2 3 2 2 3 2 2 2" xfId="2436"/>
    <cellStyle name="Обычный 5 2 3 2 2 3 2 2_№ 6 План ТР" xfId="2437"/>
    <cellStyle name="Обычный 5 2 3 2 2 3 2 3" xfId="2438"/>
    <cellStyle name="Обычный 5 2 3 2 2 3 2 3 2" xfId="2439"/>
    <cellStyle name="Обычный 5 2 3 2 2 3 2 3_№ 6 План ТР" xfId="2440"/>
    <cellStyle name="Обычный 5 2 3 2 2 3 2 4" xfId="2441"/>
    <cellStyle name="Обычный 5 2 3 2 2 3 2 4 2" xfId="2442"/>
    <cellStyle name="Обычный 5 2 3 2 2 3 2 4_№ 6 План ТР" xfId="2443"/>
    <cellStyle name="Обычный 5 2 3 2 2 3 2 5" xfId="2444"/>
    <cellStyle name="Обычный 5 2 3 2 2 3 2_№ 6 План ТР" xfId="2445"/>
    <cellStyle name="Обычный 5 2 3 2 2 3 3" xfId="2446"/>
    <cellStyle name="Обычный 5 2 3 2 2 3 3 2" xfId="2447"/>
    <cellStyle name="Обычный 5 2 3 2 2 3 3 2 2" xfId="2448"/>
    <cellStyle name="Обычный 5 2 3 2 2 3 3 2_№ 6 План ТР" xfId="2449"/>
    <cellStyle name="Обычный 5 2 3 2 2 3 3 3" xfId="2450"/>
    <cellStyle name="Обычный 5 2 3 2 2 3 3_№ 6 План ТР" xfId="2451"/>
    <cellStyle name="Обычный 5 2 3 2 2 3 4" xfId="2452"/>
    <cellStyle name="Обычный 5 2 3 2 2 3 4 2" xfId="2453"/>
    <cellStyle name="Обычный 5 2 3 2 2 3 4_№ 6 План ТР" xfId="2454"/>
    <cellStyle name="Обычный 5 2 3 2 2 3 5" xfId="2455"/>
    <cellStyle name="Обычный 5 2 3 2 2 3 5 2" xfId="2456"/>
    <cellStyle name="Обычный 5 2 3 2 2 3 5_№ 6 План ТР" xfId="2457"/>
    <cellStyle name="Обычный 5 2 3 2 2 3 6" xfId="2458"/>
    <cellStyle name="Обычный 5 2 3 2 2 3_№ 6 План ТР" xfId="2459"/>
    <cellStyle name="Обычный 5 2 3 2 2 4" xfId="2460"/>
    <cellStyle name="Обычный 5 2 3 2 2 4 2" xfId="2461"/>
    <cellStyle name="Обычный 5 2 3 2 2 4 2 2" xfId="2462"/>
    <cellStyle name="Обычный 5 2 3 2 2 4 2_№ 6 План ТР" xfId="2463"/>
    <cellStyle name="Обычный 5 2 3 2 2 4 3" xfId="2464"/>
    <cellStyle name="Обычный 5 2 3 2 2 4 3 2" xfId="2465"/>
    <cellStyle name="Обычный 5 2 3 2 2 4 3_№ 6 План ТР" xfId="2466"/>
    <cellStyle name="Обычный 5 2 3 2 2 4 4" xfId="2467"/>
    <cellStyle name="Обычный 5 2 3 2 2 4 4 2" xfId="2468"/>
    <cellStyle name="Обычный 5 2 3 2 2 4 4_№ 6 План ТР" xfId="2469"/>
    <cellStyle name="Обычный 5 2 3 2 2 4 5" xfId="2470"/>
    <cellStyle name="Обычный 5 2 3 2 2 4_№ 6 План ТР" xfId="2471"/>
    <cellStyle name="Обычный 5 2 3 2 2 5" xfId="2472"/>
    <cellStyle name="Обычный 5 2 3 2 2 5 2" xfId="2473"/>
    <cellStyle name="Обычный 5 2 3 2 2 5 2 2" xfId="2474"/>
    <cellStyle name="Обычный 5 2 3 2 2 5 2_№ 6 План ТР" xfId="2475"/>
    <cellStyle name="Обычный 5 2 3 2 2 5 3" xfId="2476"/>
    <cellStyle name="Обычный 5 2 3 2 2 5_№ 6 План ТР" xfId="2477"/>
    <cellStyle name="Обычный 5 2 3 2 2 6" xfId="2478"/>
    <cellStyle name="Обычный 5 2 3 2 2 6 2" xfId="2479"/>
    <cellStyle name="Обычный 5 2 3 2 2 6 2 2" xfId="2480"/>
    <cellStyle name="Обычный 5 2 3 2 2 6 2_№ 6 План ТР" xfId="2481"/>
    <cellStyle name="Обычный 5 2 3 2 2 6 3" xfId="2482"/>
    <cellStyle name="Обычный 5 2 3 2 2 6_№ 6 План ТР" xfId="2483"/>
    <cellStyle name="Обычный 5 2 3 2 2 7" xfId="2484"/>
    <cellStyle name="Обычный 5 2 3 2 2 7 2" xfId="2485"/>
    <cellStyle name="Обычный 5 2 3 2 2 7_№ 6 План ТР" xfId="2486"/>
    <cellStyle name="Обычный 5 2 3 2 2 8" xfId="2487"/>
    <cellStyle name="Обычный 5 2 3 2 2_№ 6 План ТР" xfId="2488"/>
    <cellStyle name="Обычный 5 2 3 2 3" xfId="2489"/>
    <cellStyle name="Обычный 5 2 3 2 3 2" xfId="2490"/>
    <cellStyle name="Обычный 5 2 3 2 3 2 2" xfId="2491"/>
    <cellStyle name="Обычный 5 2 3 2 3 2 2 2" xfId="2492"/>
    <cellStyle name="Обычный 5 2 3 2 3 2 2 2 2" xfId="2493"/>
    <cellStyle name="Обычный 5 2 3 2 3 2 2 2_№ 6 План ТР" xfId="2494"/>
    <cellStyle name="Обычный 5 2 3 2 3 2 2 3" xfId="2495"/>
    <cellStyle name="Обычный 5 2 3 2 3 2 2 3 2" xfId="2496"/>
    <cellStyle name="Обычный 5 2 3 2 3 2 2 3_№ 6 План ТР" xfId="2497"/>
    <cellStyle name="Обычный 5 2 3 2 3 2 2 4" xfId="2498"/>
    <cellStyle name="Обычный 5 2 3 2 3 2 2 4 2" xfId="2499"/>
    <cellStyle name="Обычный 5 2 3 2 3 2 2 4_№ 6 План ТР" xfId="2500"/>
    <cellStyle name="Обычный 5 2 3 2 3 2 2 5" xfId="2501"/>
    <cellStyle name="Обычный 5 2 3 2 3 2 2_№ 6 План ТР" xfId="2502"/>
    <cellStyle name="Обычный 5 2 3 2 3 2 3" xfId="2503"/>
    <cellStyle name="Обычный 5 2 3 2 3 2 3 2" xfId="2504"/>
    <cellStyle name="Обычный 5 2 3 2 3 2 3 2 2" xfId="2505"/>
    <cellStyle name="Обычный 5 2 3 2 3 2 3 2_№ 6 План ТР" xfId="2506"/>
    <cellStyle name="Обычный 5 2 3 2 3 2 3 3" xfId="2507"/>
    <cellStyle name="Обычный 5 2 3 2 3 2 3_№ 6 План ТР" xfId="2508"/>
    <cellStyle name="Обычный 5 2 3 2 3 2 4" xfId="2509"/>
    <cellStyle name="Обычный 5 2 3 2 3 2 4 2" xfId="2510"/>
    <cellStyle name="Обычный 5 2 3 2 3 2 4_№ 6 План ТР" xfId="2511"/>
    <cellStyle name="Обычный 5 2 3 2 3 2 5" xfId="2512"/>
    <cellStyle name="Обычный 5 2 3 2 3 2 5 2" xfId="2513"/>
    <cellStyle name="Обычный 5 2 3 2 3 2 5_№ 6 План ТР" xfId="2514"/>
    <cellStyle name="Обычный 5 2 3 2 3 2 6" xfId="2515"/>
    <cellStyle name="Обычный 5 2 3 2 3 2_№ 6 План ТР" xfId="2516"/>
    <cellStyle name="Обычный 5 2 3 2 3 3" xfId="2517"/>
    <cellStyle name="Обычный 5 2 3 2 3 3 2" xfId="2518"/>
    <cellStyle name="Обычный 5 2 3 2 3 3 2 2" xfId="2519"/>
    <cellStyle name="Обычный 5 2 3 2 3 3 2 2 2" xfId="2520"/>
    <cellStyle name="Обычный 5 2 3 2 3 3 2 2_№ 6 План ТР" xfId="2521"/>
    <cellStyle name="Обычный 5 2 3 2 3 3 2 3" xfId="2522"/>
    <cellStyle name="Обычный 5 2 3 2 3 3 2_№ 6 План ТР" xfId="2523"/>
    <cellStyle name="Обычный 5 2 3 2 3 3 3" xfId="2524"/>
    <cellStyle name="Обычный 5 2 3 2 3 3 3 2" xfId="2525"/>
    <cellStyle name="Обычный 5 2 3 2 3 3 3_№ 6 План ТР" xfId="2526"/>
    <cellStyle name="Обычный 5 2 3 2 3 3 4" xfId="2527"/>
    <cellStyle name="Обычный 5 2 3 2 3 3 4 2" xfId="2528"/>
    <cellStyle name="Обычный 5 2 3 2 3 3 4_№ 6 План ТР" xfId="2529"/>
    <cellStyle name="Обычный 5 2 3 2 3 3 5" xfId="2530"/>
    <cellStyle name="Обычный 5 2 3 2 3 3_№ 6 План ТР" xfId="2531"/>
    <cellStyle name="Обычный 5 2 3 2 3 4" xfId="2532"/>
    <cellStyle name="Обычный 5 2 3 2 3 4 2" xfId="2533"/>
    <cellStyle name="Обычный 5 2 3 2 3 4 2 2" xfId="2534"/>
    <cellStyle name="Обычный 5 2 3 2 3 4 2_№ 6 План ТР" xfId="2535"/>
    <cellStyle name="Обычный 5 2 3 2 3 4 3" xfId="2536"/>
    <cellStyle name="Обычный 5 2 3 2 3 4 3 2" xfId="2537"/>
    <cellStyle name="Обычный 5 2 3 2 3 4 3_№ 6 План ТР" xfId="2538"/>
    <cellStyle name="Обычный 5 2 3 2 3 4 4" xfId="2539"/>
    <cellStyle name="Обычный 5 2 3 2 3 4_№ 6 План ТР" xfId="2540"/>
    <cellStyle name="Обычный 5 2 3 2 3 5" xfId="2541"/>
    <cellStyle name="Обычный 5 2 3 2 3 5 2" xfId="2542"/>
    <cellStyle name="Обычный 5 2 3 2 3 5 2 2" xfId="2543"/>
    <cellStyle name="Обычный 5 2 3 2 3 5 2_№ 6 План ТР" xfId="2544"/>
    <cellStyle name="Обычный 5 2 3 2 3 5 3" xfId="2545"/>
    <cellStyle name="Обычный 5 2 3 2 3 5_№ 6 План ТР" xfId="2546"/>
    <cellStyle name="Обычный 5 2 3 2 3 6" xfId="2547"/>
    <cellStyle name="Обычный 5 2 3 2 3 6 2" xfId="2548"/>
    <cellStyle name="Обычный 5 2 3 2 3 6_№ 6 План ТР" xfId="2549"/>
    <cellStyle name="Обычный 5 2 3 2 3 7" xfId="2550"/>
    <cellStyle name="Обычный 5 2 3 2 3_№ 6 План ТР" xfId="2551"/>
    <cellStyle name="Обычный 5 2 3 2 4" xfId="2552"/>
    <cellStyle name="Обычный 5 2 3 2 4 2" xfId="2553"/>
    <cellStyle name="Обычный 5 2 3 2 4 2 2" xfId="2554"/>
    <cellStyle name="Обычный 5 2 3 2 4 2 2 2" xfId="2555"/>
    <cellStyle name="Обычный 5 2 3 2 4 2 2 2 2" xfId="2556"/>
    <cellStyle name="Обычный 5 2 3 2 4 2 2 2_№ 6 План ТР" xfId="2557"/>
    <cellStyle name="Обычный 5 2 3 2 4 2 2 3" xfId="2558"/>
    <cellStyle name="Обычный 5 2 3 2 4 2 2 3 2" xfId="2559"/>
    <cellStyle name="Обычный 5 2 3 2 4 2 2 3_№ 6 План ТР" xfId="2560"/>
    <cellStyle name="Обычный 5 2 3 2 4 2 2 4" xfId="2561"/>
    <cellStyle name="Обычный 5 2 3 2 4 2 2_№ 6 План ТР" xfId="2562"/>
    <cellStyle name="Обычный 5 2 3 2 4 2 3" xfId="2563"/>
    <cellStyle name="Обычный 5 2 3 2 4 2 3 2" xfId="2564"/>
    <cellStyle name="Обычный 5 2 3 2 4 2 3 2 2" xfId="2565"/>
    <cellStyle name="Обычный 5 2 3 2 4 2 3 2_№ 6 План ТР" xfId="2566"/>
    <cellStyle name="Обычный 5 2 3 2 4 2 3 3" xfId="2567"/>
    <cellStyle name="Обычный 5 2 3 2 4 2 3_№ 6 План ТР" xfId="2568"/>
    <cellStyle name="Обычный 5 2 3 2 4 2 4" xfId="2569"/>
    <cellStyle name="Обычный 5 2 3 2 4 2 4 2" xfId="2570"/>
    <cellStyle name="Обычный 5 2 3 2 4 2 4_№ 6 План ТР" xfId="2571"/>
    <cellStyle name="Обычный 5 2 3 2 4 2 5" xfId="2572"/>
    <cellStyle name="Обычный 5 2 3 2 4 2 5 2" xfId="2573"/>
    <cellStyle name="Обычный 5 2 3 2 4 2 5_№ 6 План ТР" xfId="2574"/>
    <cellStyle name="Обычный 5 2 3 2 4 2 6" xfId="2575"/>
    <cellStyle name="Обычный 5 2 3 2 4 2_№ 6 План ТР" xfId="2576"/>
    <cellStyle name="Обычный 5 2 3 2 4 3" xfId="2577"/>
    <cellStyle name="Обычный 5 2 3 2 4 3 2" xfId="2578"/>
    <cellStyle name="Обычный 5 2 3 2 4 3 2 2" xfId="2579"/>
    <cellStyle name="Обычный 5 2 3 2 4 3 2_№ 6 План ТР" xfId="2580"/>
    <cellStyle name="Обычный 5 2 3 2 4 3 3" xfId="2581"/>
    <cellStyle name="Обычный 5 2 3 2 4 3 3 2" xfId="2582"/>
    <cellStyle name="Обычный 5 2 3 2 4 3 3_№ 6 План ТР" xfId="2583"/>
    <cellStyle name="Обычный 5 2 3 2 4 3 4" xfId="2584"/>
    <cellStyle name="Обычный 5 2 3 2 4 3_№ 6 План ТР" xfId="2585"/>
    <cellStyle name="Обычный 5 2 3 2 4 4" xfId="2586"/>
    <cellStyle name="Обычный 5 2 3 2 4 4 2" xfId="2587"/>
    <cellStyle name="Обычный 5 2 3 2 4 4 2 2" xfId="2588"/>
    <cellStyle name="Обычный 5 2 3 2 4 4 2_№ 6 План ТР" xfId="2589"/>
    <cellStyle name="Обычный 5 2 3 2 4 4 3" xfId="2590"/>
    <cellStyle name="Обычный 5 2 3 2 4 4_№ 6 План ТР" xfId="2591"/>
    <cellStyle name="Обычный 5 2 3 2 4 5" xfId="2592"/>
    <cellStyle name="Обычный 5 2 3 2 4 5 2" xfId="2593"/>
    <cellStyle name="Обычный 5 2 3 2 4 5 2 2" xfId="2594"/>
    <cellStyle name="Обычный 5 2 3 2 4 5 2_№ 6 План ТР" xfId="2595"/>
    <cellStyle name="Обычный 5 2 3 2 4 5 3" xfId="2596"/>
    <cellStyle name="Обычный 5 2 3 2 4 5_№ 6 План ТР" xfId="2597"/>
    <cellStyle name="Обычный 5 2 3 2 4 6" xfId="2598"/>
    <cellStyle name="Обычный 5 2 3 2 4 6 2" xfId="2599"/>
    <cellStyle name="Обычный 5 2 3 2 4 6_№ 6 План ТР" xfId="2600"/>
    <cellStyle name="Обычный 5 2 3 2 4 7" xfId="2601"/>
    <cellStyle name="Обычный 5 2 3 2 4_№ 6 План ТР" xfId="2602"/>
    <cellStyle name="Обычный 5 2 3 2 5" xfId="2603"/>
    <cellStyle name="Обычный 5 2 3 2 5 2" xfId="2604"/>
    <cellStyle name="Обычный 5 2 3 2 5 2 2" xfId="2605"/>
    <cellStyle name="Обычный 5 2 3 2 5 2 2 2" xfId="2606"/>
    <cellStyle name="Обычный 5 2 3 2 5 2 2_№ 6 План ТР" xfId="2607"/>
    <cellStyle name="Обычный 5 2 3 2 5 2 3" xfId="2608"/>
    <cellStyle name="Обычный 5 2 3 2 5 2 3 2" xfId="2609"/>
    <cellStyle name="Обычный 5 2 3 2 5 2 3_№ 6 План ТР" xfId="2610"/>
    <cellStyle name="Обычный 5 2 3 2 5 2 4" xfId="2611"/>
    <cellStyle name="Обычный 5 2 3 2 5 2 4 2" xfId="2612"/>
    <cellStyle name="Обычный 5 2 3 2 5 2 4_№ 6 План ТР" xfId="2613"/>
    <cellStyle name="Обычный 5 2 3 2 5 2 5" xfId="2614"/>
    <cellStyle name="Обычный 5 2 3 2 5 2_№ 6 План ТР" xfId="2615"/>
    <cellStyle name="Обычный 5 2 3 2 5 3" xfId="2616"/>
    <cellStyle name="Обычный 5 2 3 2 5 3 2" xfId="2617"/>
    <cellStyle name="Обычный 5 2 3 2 5 3 2 2" xfId="2618"/>
    <cellStyle name="Обычный 5 2 3 2 5 3 2_№ 6 План ТР" xfId="2619"/>
    <cellStyle name="Обычный 5 2 3 2 5 3 3" xfId="2620"/>
    <cellStyle name="Обычный 5 2 3 2 5 3_№ 6 План ТР" xfId="2621"/>
    <cellStyle name="Обычный 5 2 3 2 5 4" xfId="2622"/>
    <cellStyle name="Обычный 5 2 3 2 5 4 2" xfId="2623"/>
    <cellStyle name="Обычный 5 2 3 2 5 4_№ 6 План ТР" xfId="2624"/>
    <cellStyle name="Обычный 5 2 3 2 5 5" xfId="2625"/>
    <cellStyle name="Обычный 5 2 3 2 5 5 2" xfId="2626"/>
    <cellStyle name="Обычный 5 2 3 2 5 5_№ 6 План ТР" xfId="2627"/>
    <cellStyle name="Обычный 5 2 3 2 5 6" xfId="2628"/>
    <cellStyle name="Обычный 5 2 3 2 5_№ 6 План ТР" xfId="2629"/>
    <cellStyle name="Обычный 5 2 3 2 6" xfId="2630"/>
    <cellStyle name="Обычный 5 2 3 2 6 2" xfId="2631"/>
    <cellStyle name="Обычный 5 2 3 2 6 2 2" xfId="2632"/>
    <cellStyle name="Обычный 5 2 3 2 6 2 2 2" xfId="2633"/>
    <cellStyle name="Обычный 5 2 3 2 6 2 2_№ 6 План ТР" xfId="2634"/>
    <cellStyle name="Обычный 5 2 3 2 6 2 3" xfId="2635"/>
    <cellStyle name="Обычный 5 2 3 2 6 2 3 2" xfId="2636"/>
    <cellStyle name="Обычный 5 2 3 2 6 2 3_№ 6 План ТР" xfId="2637"/>
    <cellStyle name="Обычный 5 2 3 2 6 2 4" xfId="2638"/>
    <cellStyle name="Обычный 5 2 3 2 6 2_№ 6 План ТР" xfId="2639"/>
    <cellStyle name="Обычный 5 2 3 2 6 3" xfId="2640"/>
    <cellStyle name="Обычный 5 2 3 2 6 3 2" xfId="2641"/>
    <cellStyle name="Обычный 5 2 3 2 6 3 2 2" xfId="2642"/>
    <cellStyle name="Обычный 5 2 3 2 6 3 2_№ 6 План ТР" xfId="2643"/>
    <cellStyle name="Обычный 5 2 3 2 6 3 3" xfId="2644"/>
    <cellStyle name="Обычный 5 2 3 2 6 3_№ 6 План ТР" xfId="2645"/>
    <cellStyle name="Обычный 5 2 3 2 6 4" xfId="2646"/>
    <cellStyle name="Обычный 5 2 3 2 6 4 2" xfId="2647"/>
    <cellStyle name="Обычный 5 2 3 2 6 4_№ 6 План ТР" xfId="2648"/>
    <cellStyle name="Обычный 5 2 3 2 6 5" xfId="2649"/>
    <cellStyle name="Обычный 5 2 3 2 6 5 2" xfId="2650"/>
    <cellStyle name="Обычный 5 2 3 2 6 5_№ 6 План ТР" xfId="2651"/>
    <cellStyle name="Обычный 5 2 3 2 6 6" xfId="2652"/>
    <cellStyle name="Обычный 5 2 3 2 6_№ 6 План ТР" xfId="2653"/>
    <cellStyle name="Обычный 5 2 3 2 7" xfId="2654"/>
    <cellStyle name="Обычный 5 2 3 2 7 2" xfId="2655"/>
    <cellStyle name="Обычный 5 2 3 2 7 2 2" xfId="2656"/>
    <cellStyle name="Обычный 5 2 3 2 7 2_№ 6 План ТР" xfId="2657"/>
    <cellStyle name="Обычный 5 2 3 2 7 3" xfId="2658"/>
    <cellStyle name="Обычный 5 2 3 2 7 3 2" xfId="2659"/>
    <cellStyle name="Обычный 5 2 3 2 7 3_№ 6 План ТР" xfId="2660"/>
    <cellStyle name="Обычный 5 2 3 2 7 4" xfId="2661"/>
    <cellStyle name="Обычный 5 2 3 2 7_№ 6 План ТР" xfId="2662"/>
    <cellStyle name="Обычный 5 2 3 2 8" xfId="2663"/>
    <cellStyle name="Обычный 5 2 3 2 8 2" xfId="2664"/>
    <cellStyle name="Обычный 5 2 3 2 8 2 2" xfId="2665"/>
    <cellStyle name="Обычный 5 2 3 2 8 2_№ 6 План ТР" xfId="2666"/>
    <cellStyle name="Обычный 5 2 3 2 8 3" xfId="2667"/>
    <cellStyle name="Обычный 5 2 3 2 8_№ 6 План ТР" xfId="2668"/>
    <cellStyle name="Обычный 5 2 3 2 9" xfId="2669"/>
    <cellStyle name="Обычный 5 2 3 2 9 2" xfId="2670"/>
    <cellStyle name="Обычный 5 2 3 2 9_№ 6 План ТР" xfId="2671"/>
    <cellStyle name="Обычный 5 2 3 2_№ 6 План ТР" xfId="2672"/>
    <cellStyle name="Обычный 5 2 3 3" xfId="2673"/>
    <cellStyle name="Обычный 5 2 3 3 10" xfId="2674"/>
    <cellStyle name="Обычный 5 2 3 3 2" xfId="2675"/>
    <cellStyle name="Обычный 5 2 3 3 2 2" xfId="2676"/>
    <cellStyle name="Обычный 5 2 3 3 2 2 2" xfId="2677"/>
    <cellStyle name="Обычный 5 2 3 3 2 2 2 2" xfId="2678"/>
    <cellStyle name="Обычный 5 2 3 3 2 2 2 2 2" xfId="2679"/>
    <cellStyle name="Обычный 5 2 3 3 2 2 2 2_№ 6 План ТР" xfId="2680"/>
    <cellStyle name="Обычный 5 2 3 3 2 2 2 3" xfId="2681"/>
    <cellStyle name="Обычный 5 2 3 3 2 2 2 3 2" xfId="2682"/>
    <cellStyle name="Обычный 5 2 3 3 2 2 2 3_№ 6 План ТР" xfId="2683"/>
    <cellStyle name="Обычный 5 2 3 3 2 2 2 4" xfId="2684"/>
    <cellStyle name="Обычный 5 2 3 3 2 2 2 4 2" xfId="2685"/>
    <cellStyle name="Обычный 5 2 3 3 2 2 2 4_№ 6 План ТР" xfId="2686"/>
    <cellStyle name="Обычный 5 2 3 3 2 2 2 5" xfId="2687"/>
    <cellStyle name="Обычный 5 2 3 3 2 2 2_№ 6 План ТР" xfId="2688"/>
    <cellStyle name="Обычный 5 2 3 3 2 2 3" xfId="2689"/>
    <cellStyle name="Обычный 5 2 3 3 2 2 3 2" xfId="2690"/>
    <cellStyle name="Обычный 5 2 3 3 2 2 3 2 2" xfId="2691"/>
    <cellStyle name="Обычный 5 2 3 3 2 2 3 2_№ 6 План ТР" xfId="2692"/>
    <cellStyle name="Обычный 5 2 3 3 2 2 3 3" xfId="2693"/>
    <cellStyle name="Обычный 5 2 3 3 2 2 3_№ 6 План ТР" xfId="2694"/>
    <cellStyle name="Обычный 5 2 3 3 2 2 4" xfId="2695"/>
    <cellStyle name="Обычный 5 2 3 3 2 2 4 2" xfId="2696"/>
    <cellStyle name="Обычный 5 2 3 3 2 2 4_№ 6 План ТР" xfId="2697"/>
    <cellStyle name="Обычный 5 2 3 3 2 2 5" xfId="2698"/>
    <cellStyle name="Обычный 5 2 3 3 2 2 5 2" xfId="2699"/>
    <cellStyle name="Обычный 5 2 3 3 2 2 5_№ 6 План ТР" xfId="2700"/>
    <cellStyle name="Обычный 5 2 3 3 2 2 6" xfId="2701"/>
    <cellStyle name="Обычный 5 2 3 3 2 2_№ 6 План ТР" xfId="2702"/>
    <cellStyle name="Обычный 5 2 3 3 2 3" xfId="2703"/>
    <cellStyle name="Обычный 5 2 3 3 2 3 2" xfId="2704"/>
    <cellStyle name="Обычный 5 2 3 3 2 3 2 2" xfId="2705"/>
    <cellStyle name="Обычный 5 2 3 3 2 3 2 2 2" xfId="2706"/>
    <cellStyle name="Обычный 5 2 3 3 2 3 2 2_№ 6 План ТР" xfId="2707"/>
    <cellStyle name="Обычный 5 2 3 3 2 3 2 3" xfId="2708"/>
    <cellStyle name="Обычный 5 2 3 3 2 3 2_№ 6 План ТР" xfId="2709"/>
    <cellStyle name="Обычный 5 2 3 3 2 3 3" xfId="2710"/>
    <cellStyle name="Обычный 5 2 3 3 2 3 3 2" xfId="2711"/>
    <cellStyle name="Обычный 5 2 3 3 2 3 3_№ 6 План ТР" xfId="2712"/>
    <cellStyle name="Обычный 5 2 3 3 2 3 4" xfId="2713"/>
    <cellStyle name="Обычный 5 2 3 3 2 3 4 2" xfId="2714"/>
    <cellStyle name="Обычный 5 2 3 3 2 3 4_№ 6 План ТР" xfId="2715"/>
    <cellStyle name="Обычный 5 2 3 3 2 3 5" xfId="2716"/>
    <cellStyle name="Обычный 5 2 3 3 2 3_№ 6 План ТР" xfId="2717"/>
    <cellStyle name="Обычный 5 2 3 3 2 4" xfId="2718"/>
    <cellStyle name="Обычный 5 2 3 3 2 4 2" xfId="2719"/>
    <cellStyle name="Обычный 5 2 3 3 2 4 2 2" xfId="2720"/>
    <cellStyle name="Обычный 5 2 3 3 2 4 2_№ 6 План ТР" xfId="2721"/>
    <cellStyle name="Обычный 5 2 3 3 2 4 3" xfId="2722"/>
    <cellStyle name="Обычный 5 2 3 3 2 4 3 2" xfId="2723"/>
    <cellStyle name="Обычный 5 2 3 3 2 4 3_№ 6 План ТР" xfId="2724"/>
    <cellStyle name="Обычный 5 2 3 3 2 4 4" xfId="2725"/>
    <cellStyle name="Обычный 5 2 3 3 2 4_№ 6 План ТР" xfId="2726"/>
    <cellStyle name="Обычный 5 2 3 3 2 5" xfId="2727"/>
    <cellStyle name="Обычный 5 2 3 3 2 5 2" xfId="2728"/>
    <cellStyle name="Обычный 5 2 3 3 2 5 2 2" xfId="2729"/>
    <cellStyle name="Обычный 5 2 3 3 2 5 2_№ 6 План ТР" xfId="2730"/>
    <cellStyle name="Обычный 5 2 3 3 2 5 3" xfId="2731"/>
    <cellStyle name="Обычный 5 2 3 3 2 5_№ 6 План ТР" xfId="2732"/>
    <cellStyle name="Обычный 5 2 3 3 2 6" xfId="2733"/>
    <cellStyle name="Обычный 5 2 3 3 2 6 2" xfId="2734"/>
    <cellStyle name="Обычный 5 2 3 3 2 6_№ 6 План ТР" xfId="2735"/>
    <cellStyle name="Обычный 5 2 3 3 2 7" xfId="2736"/>
    <cellStyle name="Обычный 5 2 3 3 2_№ 6 План ТР" xfId="2737"/>
    <cellStyle name="Обычный 5 2 3 3 3" xfId="2738"/>
    <cellStyle name="Обычный 5 2 3 3 3 2" xfId="2739"/>
    <cellStyle name="Обычный 5 2 3 3 3 2 2" xfId="2740"/>
    <cellStyle name="Обычный 5 2 3 3 3 2 2 2" xfId="2741"/>
    <cellStyle name="Обычный 5 2 3 3 3 2 2_№ 6 План ТР" xfId="2742"/>
    <cellStyle name="Обычный 5 2 3 3 3 2 3" xfId="2743"/>
    <cellStyle name="Обычный 5 2 3 3 3 2 3 2" xfId="2744"/>
    <cellStyle name="Обычный 5 2 3 3 3 2 3_№ 6 План ТР" xfId="2745"/>
    <cellStyle name="Обычный 5 2 3 3 3 2 4" xfId="2746"/>
    <cellStyle name="Обычный 5 2 3 3 3 2 4 2" xfId="2747"/>
    <cellStyle name="Обычный 5 2 3 3 3 2 4_№ 6 План ТР" xfId="2748"/>
    <cellStyle name="Обычный 5 2 3 3 3 2 5" xfId="2749"/>
    <cellStyle name="Обычный 5 2 3 3 3 2_№ 6 План ТР" xfId="2750"/>
    <cellStyle name="Обычный 5 2 3 3 3 3" xfId="2751"/>
    <cellStyle name="Обычный 5 2 3 3 3 3 2" xfId="2752"/>
    <cellStyle name="Обычный 5 2 3 3 3 3 2 2" xfId="2753"/>
    <cellStyle name="Обычный 5 2 3 3 3 3 2_№ 6 План ТР" xfId="2754"/>
    <cellStyle name="Обычный 5 2 3 3 3 3 3" xfId="2755"/>
    <cellStyle name="Обычный 5 2 3 3 3 3_№ 6 План ТР" xfId="2756"/>
    <cellStyle name="Обычный 5 2 3 3 3 4" xfId="2757"/>
    <cellStyle name="Обычный 5 2 3 3 3 4 2" xfId="2758"/>
    <cellStyle name="Обычный 5 2 3 3 3 4_№ 6 План ТР" xfId="2759"/>
    <cellStyle name="Обычный 5 2 3 3 3 5" xfId="2760"/>
    <cellStyle name="Обычный 5 2 3 3 3 5 2" xfId="2761"/>
    <cellStyle name="Обычный 5 2 3 3 3 5_№ 6 План ТР" xfId="2762"/>
    <cellStyle name="Обычный 5 2 3 3 3 6" xfId="2763"/>
    <cellStyle name="Обычный 5 2 3 3 3_№ 6 План ТР" xfId="2764"/>
    <cellStyle name="Обычный 5 2 3 3 4" xfId="2765"/>
    <cellStyle name="Обычный 5 2 3 3 4 2" xfId="2766"/>
    <cellStyle name="Обычный 5 2 3 3 4 2 2" xfId="2767"/>
    <cellStyle name="Обычный 5 2 3 3 4 2 2 2" xfId="2768"/>
    <cellStyle name="Обычный 5 2 3 3 4 2 2_№ 6 План ТР" xfId="2769"/>
    <cellStyle name="Обычный 5 2 3 3 4 2 3" xfId="2770"/>
    <cellStyle name="Обычный 5 2 3 3 4 2 3 2" xfId="2771"/>
    <cellStyle name="Обычный 5 2 3 3 4 2 3_№ 6 План ТР" xfId="2772"/>
    <cellStyle name="Обычный 5 2 3 3 4 2 4" xfId="2773"/>
    <cellStyle name="Обычный 5 2 3 3 4 2 4 2" xfId="2774"/>
    <cellStyle name="Обычный 5 2 3 3 4 2 4_№ 6 План ТР" xfId="2775"/>
    <cellStyle name="Обычный 5 2 3 3 4 2 5" xfId="2776"/>
    <cellStyle name="Обычный 5 2 3 3 4 2_№ 6 План ТР" xfId="2777"/>
    <cellStyle name="Обычный 5 2 3 3 4 3" xfId="2778"/>
    <cellStyle name="Обычный 5 2 3 3 4 3 2" xfId="2779"/>
    <cellStyle name="Обычный 5 2 3 3 4 3 2 2" xfId="2780"/>
    <cellStyle name="Обычный 5 2 3 3 4 3 2_№ 6 План ТР" xfId="2781"/>
    <cellStyle name="Обычный 5 2 3 3 4 3 3" xfId="2782"/>
    <cellStyle name="Обычный 5 2 3 3 4 3_№ 6 План ТР" xfId="2783"/>
    <cellStyle name="Обычный 5 2 3 3 4 4" xfId="2784"/>
    <cellStyle name="Обычный 5 2 3 3 4 4 2" xfId="2785"/>
    <cellStyle name="Обычный 5 2 3 3 4 4_№ 6 План ТР" xfId="2786"/>
    <cellStyle name="Обычный 5 2 3 3 4 5" xfId="2787"/>
    <cellStyle name="Обычный 5 2 3 3 4 5 2" xfId="2788"/>
    <cellStyle name="Обычный 5 2 3 3 4 5_№ 6 План ТР" xfId="2789"/>
    <cellStyle name="Обычный 5 2 3 3 4 6" xfId="2790"/>
    <cellStyle name="Обычный 5 2 3 3 4_№ 6 План ТР" xfId="2791"/>
    <cellStyle name="Обычный 5 2 3 3 5" xfId="2792"/>
    <cellStyle name="Обычный 5 2 3 3 5 2" xfId="2793"/>
    <cellStyle name="Обычный 5 2 3 3 5 2 2" xfId="2794"/>
    <cellStyle name="Обычный 5 2 3 3 5 2_№ 6 План ТР" xfId="2795"/>
    <cellStyle name="Обычный 5 2 3 3 5 3" xfId="2796"/>
    <cellStyle name="Обычный 5 2 3 3 5 3 2" xfId="2797"/>
    <cellStyle name="Обычный 5 2 3 3 5 3_№ 6 План ТР" xfId="2798"/>
    <cellStyle name="Обычный 5 2 3 3 5 4" xfId="2799"/>
    <cellStyle name="Обычный 5 2 3 3 5 4 2" xfId="2800"/>
    <cellStyle name="Обычный 5 2 3 3 5 4_№ 6 План ТР" xfId="2801"/>
    <cellStyle name="Обычный 5 2 3 3 5 5" xfId="2802"/>
    <cellStyle name="Обычный 5 2 3 3 5_№ 6 План ТР" xfId="2803"/>
    <cellStyle name="Обычный 5 2 3 3 6" xfId="2804"/>
    <cellStyle name="Обычный 5 2 3 3 6 2" xfId="2805"/>
    <cellStyle name="Обычный 5 2 3 3 6 2 2" xfId="2806"/>
    <cellStyle name="Обычный 5 2 3 3 6 2_№ 6 План ТР" xfId="2807"/>
    <cellStyle name="Обычный 5 2 3 3 6 3" xfId="2808"/>
    <cellStyle name="Обычный 5 2 3 3 6_№ 6 План ТР" xfId="2809"/>
    <cellStyle name="Обычный 5 2 3 3 7" xfId="2810"/>
    <cellStyle name="Обычный 5 2 3 3 7 2" xfId="2811"/>
    <cellStyle name="Обычный 5 2 3 3 7 2 2" xfId="2812"/>
    <cellStyle name="Обычный 5 2 3 3 7 2_№ 6 План ТР" xfId="2813"/>
    <cellStyle name="Обычный 5 2 3 3 7 3" xfId="2814"/>
    <cellStyle name="Обычный 5 2 3 3 7_№ 6 План ТР" xfId="2815"/>
    <cellStyle name="Обычный 5 2 3 3 8" xfId="2816"/>
    <cellStyle name="Обычный 5 2 3 3 8 2" xfId="2817"/>
    <cellStyle name="Обычный 5 2 3 3 8_№ 6 План ТР" xfId="2818"/>
    <cellStyle name="Обычный 5 2 3 3 9" xfId="2819"/>
    <cellStyle name="Обычный 5 2 3 3_№ 6 План ТР" xfId="2820"/>
    <cellStyle name="Обычный 5 2 3 4" xfId="2821"/>
    <cellStyle name="Обычный 5 2 3 4 2" xfId="2822"/>
    <cellStyle name="Обычный 5 2 3 4 2 2" xfId="2823"/>
    <cellStyle name="Обычный 5 2 3 4 2 2 2" xfId="2824"/>
    <cellStyle name="Обычный 5 2 3 4 2 2 2 2" xfId="2825"/>
    <cellStyle name="Обычный 5 2 3 4 2 2 2_№ 6 План ТР" xfId="2826"/>
    <cellStyle name="Обычный 5 2 3 4 2 2 3" xfId="2827"/>
    <cellStyle name="Обычный 5 2 3 4 2 2 3 2" xfId="2828"/>
    <cellStyle name="Обычный 5 2 3 4 2 2 3_№ 6 План ТР" xfId="2829"/>
    <cellStyle name="Обычный 5 2 3 4 2 2 4" xfId="2830"/>
    <cellStyle name="Обычный 5 2 3 4 2 2 4 2" xfId="2831"/>
    <cellStyle name="Обычный 5 2 3 4 2 2 4_№ 6 План ТР" xfId="2832"/>
    <cellStyle name="Обычный 5 2 3 4 2 2 5" xfId="2833"/>
    <cellStyle name="Обычный 5 2 3 4 2 2_№ 6 План ТР" xfId="2834"/>
    <cellStyle name="Обычный 5 2 3 4 2 3" xfId="2835"/>
    <cellStyle name="Обычный 5 2 3 4 2 3 2" xfId="2836"/>
    <cellStyle name="Обычный 5 2 3 4 2 3 2 2" xfId="2837"/>
    <cellStyle name="Обычный 5 2 3 4 2 3 2_№ 6 План ТР" xfId="2838"/>
    <cellStyle name="Обычный 5 2 3 4 2 3 3" xfId="2839"/>
    <cellStyle name="Обычный 5 2 3 4 2 3_№ 6 План ТР" xfId="2840"/>
    <cellStyle name="Обычный 5 2 3 4 2 4" xfId="2841"/>
    <cellStyle name="Обычный 5 2 3 4 2 4 2" xfId="2842"/>
    <cellStyle name="Обычный 5 2 3 4 2 4_№ 6 План ТР" xfId="2843"/>
    <cellStyle name="Обычный 5 2 3 4 2 5" xfId="2844"/>
    <cellStyle name="Обычный 5 2 3 4 2 5 2" xfId="2845"/>
    <cellStyle name="Обычный 5 2 3 4 2 5_№ 6 План ТР" xfId="2846"/>
    <cellStyle name="Обычный 5 2 3 4 2 6" xfId="2847"/>
    <cellStyle name="Обычный 5 2 3 4 2_№ 6 План ТР" xfId="2848"/>
    <cellStyle name="Обычный 5 2 3 4 3" xfId="2849"/>
    <cellStyle name="Обычный 5 2 3 4 3 2" xfId="2850"/>
    <cellStyle name="Обычный 5 2 3 4 3 2 2" xfId="2851"/>
    <cellStyle name="Обычный 5 2 3 4 3 2 2 2" xfId="2852"/>
    <cellStyle name="Обычный 5 2 3 4 3 2 2_№ 6 План ТР" xfId="2853"/>
    <cellStyle name="Обычный 5 2 3 4 3 2 3" xfId="2854"/>
    <cellStyle name="Обычный 5 2 3 4 3 2_№ 6 План ТР" xfId="2855"/>
    <cellStyle name="Обычный 5 2 3 4 3 3" xfId="2856"/>
    <cellStyle name="Обычный 5 2 3 4 3 3 2" xfId="2857"/>
    <cellStyle name="Обычный 5 2 3 4 3 3_№ 6 План ТР" xfId="2858"/>
    <cellStyle name="Обычный 5 2 3 4 3 4" xfId="2859"/>
    <cellStyle name="Обычный 5 2 3 4 3 4 2" xfId="2860"/>
    <cellStyle name="Обычный 5 2 3 4 3 4_№ 6 План ТР" xfId="2861"/>
    <cellStyle name="Обычный 5 2 3 4 3 5" xfId="2862"/>
    <cellStyle name="Обычный 5 2 3 4 3_№ 6 План ТР" xfId="2863"/>
    <cellStyle name="Обычный 5 2 3 4 4" xfId="2864"/>
    <cellStyle name="Обычный 5 2 3 4 4 2" xfId="2865"/>
    <cellStyle name="Обычный 5 2 3 4 4 2 2" xfId="2866"/>
    <cellStyle name="Обычный 5 2 3 4 4 2_№ 6 План ТР" xfId="2867"/>
    <cellStyle name="Обычный 5 2 3 4 4 3" xfId="2868"/>
    <cellStyle name="Обычный 5 2 3 4 4 3 2" xfId="2869"/>
    <cellStyle name="Обычный 5 2 3 4 4 3_№ 6 План ТР" xfId="2870"/>
    <cellStyle name="Обычный 5 2 3 4 4 4" xfId="2871"/>
    <cellStyle name="Обычный 5 2 3 4 4_№ 6 План ТР" xfId="2872"/>
    <cellStyle name="Обычный 5 2 3 4 5" xfId="2873"/>
    <cellStyle name="Обычный 5 2 3 4 5 2" xfId="2874"/>
    <cellStyle name="Обычный 5 2 3 4 5 2 2" xfId="2875"/>
    <cellStyle name="Обычный 5 2 3 4 5 2_№ 6 План ТР" xfId="2876"/>
    <cellStyle name="Обычный 5 2 3 4 5 3" xfId="2877"/>
    <cellStyle name="Обычный 5 2 3 4 5_№ 6 План ТР" xfId="2878"/>
    <cellStyle name="Обычный 5 2 3 4 6" xfId="2879"/>
    <cellStyle name="Обычный 5 2 3 4 6 2" xfId="2880"/>
    <cellStyle name="Обычный 5 2 3 4 6_№ 6 План ТР" xfId="2881"/>
    <cellStyle name="Обычный 5 2 3 4 7" xfId="2882"/>
    <cellStyle name="Обычный 5 2 3 4_№ 6 План ТР" xfId="2883"/>
    <cellStyle name="Обычный 5 2 3 5" xfId="2884"/>
    <cellStyle name="Обычный 5 2 3 5 2" xfId="2885"/>
    <cellStyle name="Обычный 5 2 3 5 2 2" xfId="2886"/>
    <cellStyle name="Обычный 5 2 3 5 2 2 2" xfId="2887"/>
    <cellStyle name="Обычный 5 2 3 5 2 2 2 2" xfId="2888"/>
    <cellStyle name="Обычный 5 2 3 5 2 2 2_№ 6 План ТР" xfId="2889"/>
    <cellStyle name="Обычный 5 2 3 5 2 2 3" xfId="2890"/>
    <cellStyle name="Обычный 5 2 3 5 2 2 3 2" xfId="2891"/>
    <cellStyle name="Обычный 5 2 3 5 2 2 3_№ 6 План ТР" xfId="2892"/>
    <cellStyle name="Обычный 5 2 3 5 2 2 4" xfId="2893"/>
    <cellStyle name="Обычный 5 2 3 5 2 2_№ 6 План ТР" xfId="2894"/>
    <cellStyle name="Обычный 5 2 3 5 2 3" xfId="2895"/>
    <cellStyle name="Обычный 5 2 3 5 2 3 2" xfId="2896"/>
    <cellStyle name="Обычный 5 2 3 5 2 3 2 2" xfId="2897"/>
    <cellStyle name="Обычный 5 2 3 5 2 3 2_№ 6 План ТР" xfId="2898"/>
    <cellStyle name="Обычный 5 2 3 5 2 3 3" xfId="2899"/>
    <cellStyle name="Обычный 5 2 3 5 2 3_№ 6 План ТР" xfId="2900"/>
    <cellStyle name="Обычный 5 2 3 5 2 4" xfId="2901"/>
    <cellStyle name="Обычный 5 2 3 5 2 4 2" xfId="2902"/>
    <cellStyle name="Обычный 5 2 3 5 2 4_№ 6 План ТР" xfId="2903"/>
    <cellStyle name="Обычный 5 2 3 5 2 5" xfId="2904"/>
    <cellStyle name="Обычный 5 2 3 5 2 5 2" xfId="2905"/>
    <cellStyle name="Обычный 5 2 3 5 2 5_№ 6 План ТР" xfId="2906"/>
    <cellStyle name="Обычный 5 2 3 5 2 6" xfId="2907"/>
    <cellStyle name="Обычный 5 2 3 5 2_№ 6 План ТР" xfId="2908"/>
    <cellStyle name="Обычный 5 2 3 5 3" xfId="2909"/>
    <cellStyle name="Обычный 5 2 3 5 3 2" xfId="2910"/>
    <cellStyle name="Обычный 5 2 3 5 3 2 2" xfId="2911"/>
    <cellStyle name="Обычный 5 2 3 5 3 2_№ 6 План ТР" xfId="2912"/>
    <cellStyle name="Обычный 5 2 3 5 3 3" xfId="2913"/>
    <cellStyle name="Обычный 5 2 3 5 3 3 2" xfId="2914"/>
    <cellStyle name="Обычный 5 2 3 5 3 3_№ 6 План ТР" xfId="2915"/>
    <cellStyle name="Обычный 5 2 3 5 3 4" xfId="2916"/>
    <cellStyle name="Обычный 5 2 3 5 3_№ 6 План ТР" xfId="2917"/>
    <cellStyle name="Обычный 5 2 3 5 4" xfId="2918"/>
    <cellStyle name="Обычный 5 2 3 5 4 2" xfId="2919"/>
    <cellStyle name="Обычный 5 2 3 5 4 2 2" xfId="2920"/>
    <cellStyle name="Обычный 5 2 3 5 4 2_№ 6 План ТР" xfId="2921"/>
    <cellStyle name="Обычный 5 2 3 5 4 3" xfId="2922"/>
    <cellStyle name="Обычный 5 2 3 5 4_№ 6 План ТР" xfId="2923"/>
    <cellStyle name="Обычный 5 2 3 5 5" xfId="2924"/>
    <cellStyle name="Обычный 5 2 3 5 5 2" xfId="2925"/>
    <cellStyle name="Обычный 5 2 3 5 5 2 2" xfId="2926"/>
    <cellStyle name="Обычный 5 2 3 5 5 2_№ 6 План ТР" xfId="2927"/>
    <cellStyle name="Обычный 5 2 3 5 5 3" xfId="2928"/>
    <cellStyle name="Обычный 5 2 3 5 5_№ 6 План ТР" xfId="2929"/>
    <cellStyle name="Обычный 5 2 3 5 6" xfId="2930"/>
    <cellStyle name="Обычный 5 2 3 5 6 2" xfId="2931"/>
    <cellStyle name="Обычный 5 2 3 5 6_№ 6 План ТР" xfId="2932"/>
    <cellStyle name="Обычный 5 2 3 5 7" xfId="2933"/>
    <cellStyle name="Обычный 5 2 3 5_№ 6 План ТР" xfId="2934"/>
    <cellStyle name="Обычный 5 2 3 6" xfId="2935"/>
    <cellStyle name="Обычный 5 2 3 6 2" xfId="2936"/>
    <cellStyle name="Обычный 5 2 3 6 2 2" xfId="2937"/>
    <cellStyle name="Обычный 5 2 3 6 2 2 2" xfId="2938"/>
    <cellStyle name="Обычный 5 2 3 6 2 2 2 2" xfId="2939"/>
    <cellStyle name="Обычный 5 2 3 6 2 2 2_№ 6 План ТР" xfId="2940"/>
    <cellStyle name="Обычный 5 2 3 6 2 2 3" xfId="2941"/>
    <cellStyle name="Обычный 5 2 3 6 2 2 3 2" xfId="2942"/>
    <cellStyle name="Обычный 5 2 3 6 2 2 3_№ 6 План ТР" xfId="2943"/>
    <cellStyle name="Обычный 5 2 3 6 2 2 4" xfId="2944"/>
    <cellStyle name="Обычный 5 2 3 6 2 2_№ 6 План ТР" xfId="2945"/>
    <cellStyle name="Обычный 5 2 3 6 2 3" xfId="2946"/>
    <cellStyle name="Обычный 5 2 3 6 2 3 2" xfId="2947"/>
    <cellStyle name="Обычный 5 2 3 6 2 3 2 2" xfId="2948"/>
    <cellStyle name="Обычный 5 2 3 6 2 3 2_№ 6 План ТР" xfId="2949"/>
    <cellStyle name="Обычный 5 2 3 6 2 3 3" xfId="2950"/>
    <cellStyle name="Обычный 5 2 3 6 2 3_№ 6 План ТР" xfId="2951"/>
    <cellStyle name="Обычный 5 2 3 6 2 4" xfId="2952"/>
    <cellStyle name="Обычный 5 2 3 6 2 4 2" xfId="2953"/>
    <cellStyle name="Обычный 5 2 3 6 2 4_№ 6 План ТР" xfId="2954"/>
    <cellStyle name="Обычный 5 2 3 6 2 5" xfId="2955"/>
    <cellStyle name="Обычный 5 2 3 6 2 5 2" xfId="2956"/>
    <cellStyle name="Обычный 5 2 3 6 2 5_№ 6 План ТР" xfId="2957"/>
    <cellStyle name="Обычный 5 2 3 6 2 6" xfId="2958"/>
    <cellStyle name="Обычный 5 2 3 6 2_№ 6 План ТР" xfId="2959"/>
    <cellStyle name="Обычный 5 2 3 6 3" xfId="2960"/>
    <cellStyle name="Обычный 5 2 3 6 3 2" xfId="2961"/>
    <cellStyle name="Обычный 5 2 3 6 3 2 2" xfId="2962"/>
    <cellStyle name="Обычный 5 2 3 6 3 2_№ 6 План ТР" xfId="2963"/>
    <cellStyle name="Обычный 5 2 3 6 3 3" xfId="2964"/>
    <cellStyle name="Обычный 5 2 3 6 3 3 2" xfId="2965"/>
    <cellStyle name="Обычный 5 2 3 6 3 3_№ 6 План ТР" xfId="2966"/>
    <cellStyle name="Обычный 5 2 3 6 3 4" xfId="2967"/>
    <cellStyle name="Обычный 5 2 3 6 3_№ 6 План ТР" xfId="2968"/>
    <cellStyle name="Обычный 5 2 3 6 4" xfId="2969"/>
    <cellStyle name="Обычный 5 2 3 6 4 2" xfId="2970"/>
    <cellStyle name="Обычный 5 2 3 6 4 2 2" xfId="2971"/>
    <cellStyle name="Обычный 5 2 3 6 4 2_№ 6 План ТР" xfId="2972"/>
    <cellStyle name="Обычный 5 2 3 6 4 3" xfId="2973"/>
    <cellStyle name="Обычный 5 2 3 6 4_№ 6 План ТР" xfId="2974"/>
    <cellStyle name="Обычный 5 2 3 6 5" xfId="2975"/>
    <cellStyle name="Обычный 5 2 3 6 5 2" xfId="2976"/>
    <cellStyle name="Обычный 5 2 3 6 5_№ 6 План ТР" xfId="2977"/>
    <cellStyle name="Обычный 5 2 3 6 6" xfId="2978"/>
    <cellStyle name="Обычный 5 2 3 6 6 2" xfId="2979"/>
    <cellStyle name="Обычный 5 2 3 6 6_№ 6 План ТР" xfId="2980"/>
    <cellStyle name="Обычный 5 2 3 6 7" xfId="2981"/>
    <cellStyle name="Обычный 5 2 3 6_№ 6 План ТР" xfId="2982"/>
    <cellStyle name="Обычный 5 2 3 7" xfId="2983"/>
    <cellStyle name="Обычный 5 2 3 7 2" xfId="2984"/>
    <cellStyle name="Обычный 5 2 3 7 2 2" xfId="2985"/>
    <cellStyle name="Обычный 5 2 3 7 2 2 2" xfId="2986"/>
    <cellStyle name="Обычный 5 2 3 7 2 2_№ 6 План ТР" xfId="2987"/>
    <cellStyle name="Обычный 5 2 3 7 2 3" xfId="2988"/>
    <cellStyle name="Обычный 5 2 3 7 2 3 2" xfId="2989"/>
    <cellStyle name="Обычный 5 2 3 7 2 3_№ 6 План ТР" xfId="2990"/>
    <cellStyle name="Обычный 5 2 3 7 2 4" xfId="2991"/>
    <cellStyle name="Обычный 5 2 3 7 2_№ 6 План ТР" xfId="2992"/>
    <cellStyle name="Обычный 5 2 3 7 3" xfId="2993"/>
    <cellStyle name="Обычный 5 2 3 7 3 2" xfId="2994"/>
    <cellStyle name="Обычный 5 2 3 7 3 2 2" xfId="2995"/>
    <cellStyle name="Обычный 5 2 3 7 3 2_№ 6 План ТР" xfId="2996"/>
    <cellStyle name="Обычный 5 2 3 7 3 3" xfId="2997"/>
    <cellStyle name="Обычный 5 2 3 7 3_№ 6 План ТР" xfId="2998"/>
    <cellStyle name="Обычный 5 2 3 7 4" xfId="2999"/>
    <cellStyle name="Обычный 5 2 3 7 4 2" xfId="3000"/>
    <cellStyle name="Обычный 5 2 3 7 4_№ 6 План ТР" xfId="3001"/>
    <cellStyle name="Обычный 5 2 3 7 5" xfId="3002"/>
    <cellStyle name="Обычный 5 2 3 7 5 2" xfId="3003"/>
    <cellStyle name="Обычный 5 2 3 7 5_№ 6 План ТР" xfId="3004"/>
    <cellStyle name="Обычный 5 2 3 7 6" xfId="3005"/>
    <cellStyle name="Обычный 5 2 3 7_№ 6 План ТР" xfId="3006"/>
    <cellStyle name="Обычный 5 2 3 8" xfId="3007"/>
    <cellStyle name="Обычный 5 2 3 8 2" xfId="3008"/>
    <cellStyle name="Обычный 5 2 3 8 2 2" xfId="3009"/>
    <cellStyle name="Обычный 5 2 3 8 2 2 2" xfId="3010"/>
    <cellStyle name="Обычный 5 2 3 8 2 2_№ 6 План ТР" xfId="3011"/>
    <cellStyle name="Обычный 5 2 3 8 2 3" xfId="3012"/>
    <cellStyle name="Обычный 5 2 3 8 2 3 2" xfId="3013"/>
    <cellStyle name="Обычный 5 2 3 8 2 3_№ 6 План ТР" xfId="3014"/>
    <cellStyle name="Обычный 5 2 3 8 2 4" xfId="3015"/>
    <cellStyle name="Обычный 5 2 3 8 2_№ 6 План ТР" xfId="3016"/>
    <cellStyle name="Обычный 5 2 3 8 3" xfId="3017"/>
    <cellStyle name="Обычный 5 2 3 8 3 2" xfId="3018"/>
    <cellStyle name="Обычный 5 2 3 8 3 2 2" xfId="3019"/>
    <cellStyle name="Обычный 5 2 3 8 3 2_№ 6 План ТР" xfId="3020"/>
    <cellStyle name="Обычный 5 2 3 8 3 3" xfId="3021"/>
    <cellStyle name="Обычный 5 2 3 8 3_№ 6 План ТР" xfId="3022"/>
    <cellStyle name="Обычный 5 2 3 8 4" xfId="3023"/>
    <cellStyle name="Обычный 5 2 3 8 4 2" xfId="3024"/>
    <cellStyle name="Обычный 5 2 3 8 4_№ 6 План ТР" xfId="3025"/>
    <cellStyle name="Обычный 5 2 3 8 5" xfId="3026"/>
    <cellStyle name="Обычный 5 2 3 8_№ 6 План ТР" xfId="3027"/>
    <cellStyle name="Обычный 5 2 3 9" xfId="3028"/>
    <cellStyle name="Обычный 5 2 3 9 2" xfId="3029"/>
    <cellStyle name="Обычный 5 2 3 9 2 2" xfId="3030"/>
    <cellStyle name="Обычный 5 2 3 9 2_№ 6 План ТР" xfId="3031"/>
    <cellStyle name="Обычный 5 2 3 9 3" xfId="3032"/>
    <cellStyle name="Обычный 5 2 3 9 3 2" xfId="3033"/>
    <cellStyle name="Обычный 5 2 3 9 3_№ 6 План ТР" xfId="3034"/>
    <cellStyle name="Обычный 5 2 3 9 4" xfId="3035"/>
    <cellStyle name="Обычный 5 2 3 9_№ 6 План ТР" xfId="3036"/>
    <cellStyle name="Обычный 5 2 3_№ 6 План ТР" xfId="3037"/>
    <cellStyle name="Обычный 5 2 4" xfId="3038"/>
    <cellStyle name="Обычный 5 2 4 10" xfId="3039"/>
    <cellStyle name="Обычный 5 2 4 10 2" xfId="3040"/>
    <cellStyle name="Обычный 5 2 4 10_№ 6 План ТР" xfId="3041"/>
    <cellStyle name="Обычный 5 2 4 11" xfId="3042"/>
    <cellStyle name="Обычный 5 2 4 12" xfId="3043"/>
    <cellStyle name="Обычный 5 2 4 2" xfId="3044"/>
    <cellStyle name="Обычный 5 2 4 2 2" xfId="3045"/>
    <cellStyle name="Обычный 5 2 4 2 2 2" xfId="3046"/>
    <cellStyle name="Обычный 5 2 4 2 2 2 2" xfId="3047"/>
    <cellStyle name="Обычный 5 2 4 2 2 2 2 2" xfId="3048"/>
    <cellStyle name="Обычный 5 2 4 2 2 2 2 2 2" xfId="3049"/>
    <cellStyle name="Обычный 5 2 4 2 2 2 2 2_№ 6 План ТР" xfId="3050"/>
    <cellStyle name="Обычный 5 2 4 2 2 2 2 3" xfId="3051"/>
    <cellStyle name="Обычный 5 2 4 2 2 2 2 3 2" xfId="3052"/>
    <cellStyle name="Обычный 5 2 4 2 2 2 2 3_№ 6 План ТР" xfId="3053"/>
    <cellStyle name="Обычный 5 2 4 2 2 2 2 4" xfId="3054"/>
    <cellStyle name="Обычный 5 2 4 2 2 2 2_№ 6 План ТР" xfId="3055"/>
    <cellStyle name="Обычный 5 2 4 2 2 2 3" xfId="3056"/>
    <cellStyle name="Обычный 5 2 4 2 2 2 3 2" xfId="3057"/>
    <cellStyle name="Обычный 5 2 4 2 2 2 3 2 2" xfId="3058"/>
    <cellStyle name="Обычный 5 2 4 2 2 2 3 2_№ 6 План ТР" xfId="3059"/>
    <cellStyle name="Обычный 5 2 4 2 2 2 3 3" xfId="3060"/>
    <cellStyle name="Обычный 5 2 4 2 2 2 3_№ 6 План ТР" xfId="3061"/>
    <cellStyle name="Обычный 5 2 4 2 2 2 4" xfId="3062"/>
    <cellStyle name="Обычный 5 2 4 2 2 2 4 2" xfId="3063"/>
    <cellStyle name="Обычный 5 2 4 2 2 2 4_№ 6 План ТР" xfId="3064"/>
    <cellStyle name="Обычный 5 2 4 2 2 2 5" xfId="3065"/>
    <cellStyle name="Обычный 5 2 4 2 2 2 5 2" xfId="3066"/>
    <cellStyle name="Обычный 5 2 4 2 2 2 5_№ 6 План ТР" xfId="3067"/>
    <cellStyle name="Обычный 5 2 4 2 2 2 6" xfId="3068"/>
    <cellStyle name="Обычный 5 2 4 2 2 2_№ 6 План ТР" xfId="3069"/>
    <cellStyle name="Обычный 5 2 4 2 2 3" xfId="3070"/>
    <cellStyle name="Обычный 5 2 4 2 2 3 2" xfId="3071"/>
    <cellStyle name="Обычный 5 2 4 2 2 3 2 2" xfId="3072"/>
    <cellStyle name="Обычный 5 2 4 2 2 3 2_№ 6 План ТР" xfId="3073"/>
    <cellStyle name="Обычный 5 2 4 2 2 3 3" xfId="3074"/>
    <cellStyle name="Обычный 5 2 4 2 2 3 3 2" xfId="3075"/>
    <cellStyle name="Обычный 5 2 4 2 2 3 3_№ 6 План ТР" xfId="3076"/>
    <cellStyle name="Обычный 5 2 4 2 2 3 4" xfId="3077"/>
    <cellStyle name="Обычный 5 2 4 2 2 3_№ 6 План ТР" xfId="3078"/>
    <cellStyle name="Обычный 5 2 4 2 2 4" xfId="3079"/>
    <cellStyle name="Обычный 5 2 4 2 2 4 2" xfId="3080"/>
    <cellStyle name="Обычный 5 2 4 2 2 4 2 2" xfId="3081"/>
    <cellStyle name="Обычный 5 2 4 2 2 4 2_№ 6 План ТР" xfId="3082"/>
    <cellStyle name="Обычный 5 2 4 2 2 4 3" xfId="3083"/>
    <cellStyle name="Обычный 5 2 4 2 2 4_№ 6 План ТР" xfId="3084"/>
    <cellStyle name="Обычный 5 2 4 2 2 5" xfId="3085"/>
    <cellStyle name="Обычный 5 2 4 2 2 5 2" xfId="3086"/>
    <cellStyle name="Обычный 5 2 4 2 2 5 2 2" xfId="3087"/>
    <cellStyle name="Обычный 5 2 4 2 2 5 2_№ 6 План ТР" xfId="3088"/>
    <cellStyle name="Обычный 5 2 4 2 2 5 3" xfId="3089"/>
    <cellStyle name="Обычный 5 2 4 2 2 5_№ 6 План ТР" xfId="3090"/>
    <cellStyle name="Обычный 5 2 4 2 2 6" xfId="3091"/>
    <cellStyle name="Обычный 5 2 4 2 2 6 2" xfId="3092"/>
    <cellStyle name="Обычный 5 2 4 2 2 6_№ 6 План ТР" xfId="3093"/>
    <cellStyle name="Обычный 5 2 4 2 2 7" xfId="3094"/>
    <cellStyle name="Обычный 5 2 4 2 2_№ 6 План ТР" xfId="3095"/>
    <cellStyle name="Обычный 5 2 4 2 3" xfId="3096"/>
    <cellStyle name="Обычный 5 2 4 2 3 2" xfId="3097"/>
    <cellStyle name="Обычный 5 2 4 2 3 2 2" xfId="3098"/>
    <cellStyle name="Обычный 5 2 4 2 3 2 2 2" xfId="3099"/>
    <cellStyle name="Обычный 5 2 4 2 3 2 2_№ 6 План ТР" xfId="3100"/>
    <cellStyle name="Обычный 5 2 4 2 3 2 3" xfId="3101"/>
    <cellStyle name="Обычный 5 2 4 2 3 2 3 2" xfId="3102"/>
    <cellStyle name="Обычный 5 2 4 2 3 2 3_№ 6 План ТР" xfId="3103"/>
    <cellStyle name="Обычный 5 2 4 2 3 2 4" xfId="3104"/>
    <cellStyle name="Обычный 5 2 4 2 3 2 4 2" xfId="3105"/>
    <cellStyle name="Обычный 5 2 4 2 3 2 4_№ 6 План ТР" xfId="3106"/>
    <cellStyle name="Обычный 5 2 4 2 3 2 5" xfId="3107"/>
    <cellStyle name="Обычный 5 2 4 2 3 2_№ 6 План ТР" xfId="3108"/>
    <cellStyle name="Обычный 5 2 4 2 3 3" xfId="3109"/>
    <cellStyle name="Обычный 5 2 4 2 3 3 2" xfId="3110"/>
    <cellStyle name="Обычный 5 2 4 2 3 3 2 2" xfId="3111"/>
    <cellStyle name="Обычный 5 2 4 2 3 3 2_№ 6 План ТР" xfId="3112"/>
    <cellStyle name="Обычный 5 2 4 2 3 3 3" xfId="3113"/>
    <cellStyle name="Обычный 5 2 4 2 3 3_№ 6 План ТР" xfId="3114"/>
    <cellStyle name="Обычный 5 2 4 2 3 4" xfId="3115"/>
    <cellStyle name="Обычный 5 2 4 2 3 4 2" xfId="3116"/>
    <cellStyle name="Обычный 5 2 4 2 3 4_№ 6 План ТР" xfId="3117"/>
    <cellStyle name="Обычный 5 2 4 2 3 5" xfId="3118"/>
    <cellStyle name="Обычный 5 2 4 2 3 5 2" xfId="3119"/>
    <cellStyle name="Обычный 5 2 4 2 3 5_№ 6 План ТР" xfId="3120"/>
    <cellStyle name="Обычный 5 2 4 2 3 6" xfId="3121"/>
    <cellStyle name="Обычный 5 2 4 2 3_№ 6 План ТР" xfId="3122"/>
    <cellStyle name="Обычный 5 2 4 2 4" xfId="3123"/>
    <cellStyle name="Обычный 5 2 4 2 4 2" xfId="3124"/>
    <cellStyle name="Обычный 5 2 4 2 4 2 2" xfId="3125"/>
    <cellStyle name="Обычный 5 2 4 2 4 2_№ 6 План ТР" xfId="3126"/>
    <cellStyle name="Обычный 5 2 4 2 4 3" xfId="3127"/>
    <cellStyle name="Обычный 5 2 4 2 4 3 2" xfId="3128"/>
    <cellStyle name="Обычный 5 2 4 2 4 3_№ 6 План ТР" xfId="3129"/>
    <cellStyle name="Обычный 5 2 4 2 4 4" xfId="3130"/>
    <cellStyle name="Обычный 5 2 4 2 4 4 2" xfId="3131"/>
    <cellStyle name="Обычный 5 2 4 2 4 4_№ 6 План ТР" xfId="3132"/>
    <cellStyle name="Обычный 5 2 4 2 4 5" xfId="3133"/>
    <cellStyle name="Обычный 5 2 4 2 4_№ 6 План ТР" xfId="3134"/>
    <cellStyle name="Обычный 5 2 4 2 5" xfId="3135"/>
    <cellStyle name="Обычный 5 2 4 2 5 2" xfId="3136"/>
    <cellStyle name="Обычный 5 2 4 2 5 2 2" xfId="3137"/>
    <cellStyle name="Обычный 5 2 4 2 5 2_№ 6 План ТР" xfId="3138"/>
    <cellStyle name="Обычный 5 2 4 2 5 3" xfId="3139"/>
    <cellStyle name="Обычный 5 2 4 2 5_№ 6 План ТР" xfId="3140"/>
    <cellStyle name="Обычный 5 2 4 2 6" xfId="3141"/>
    <cellStyle name="Обычный 5 2 4 2 6 2" xfId="3142"/>
    <cellStyle name="Обычный 5 2 4 2 6 2 2" xfId="3143"/>
    <cellStyle name="Обычный 5 2 4 2 6 2_№ 6 План ТР" xfId="3144"/>
    <cellStyle name="Обычный 5 2 4 2 6 3" xfId="3145"/>
    <cellStyle name="Обычный 5 2 4 2 6_№ 6 План ТР" xfId="3146"/>
    <cellStyle name="Обычный 5 2 4 2 7" xfId="3147"/>
    <cellStyle name="Обычный 5 2 4 2 7 2" xfId="3148"/>
    <cellStyle name="Обычный 5 2 4 2 7_№ 6 План ТР" xfId="3149"/>
    <cellStyle name="Обычный 5 2 4 2 8" xfId="3150"/>
    <cellStyle name="Обычный 5 2 4 2_№ 6 План ТР" xfId="3151"/>
    <cellStyle name="Обычный 5 2 4 3" xfId="3152"/>
    <cellStyle name="Обычный 5 2 4 3 2" xfId="3153"/>
    <cellStyle name="Обычный 5 2 4 3 2 2" xfId="3154"/>
    <cellStyle name="Обычный 5 2 4 3 2 2 2" xfId="3155"/>
    <cellStyle name="Обычный 5 2 4 3 2 2 2 2" xfId="3156"/>
    <cellStyle name="Обычный 5 2 4 3 2 2 2_№ 6 План ТР" xfId="3157"/>
    <cellStyle name="Обычный 5 2 4 3 2 2 3" xfId="3158"/>
    <cellStyle name="Обычный 5 2 4 3 2 2 3 2" xfId="3159"/>
    <cellStyle name="Обычный 5 2 4 3 2 2 3_№ 6 План ТР" xfId="3160"/>
    <cellStyle name="Обычный 5 2 4 3 2 2 4" xfId="3161"/>
    <cellStyle name="Обычный 5 2 4 3 2 2 4 2" xfId="3162"/>
    <cellStyle name="Обычный 5 2 4 3 2 2 4_№ 6 План ТР" xfId="3163"/>
    <cellStyle name="Обычный 5 2 4 3 2 2 5" xfId="3164"/>
    <cellStyle name="Обычный 5 2 4 3 2 2_№ 6 План ТР" xfId="3165"/>
    <cellStyle name="Обычный 5 2 4 3 2 3" xfId="3166"/>
    <cellStyle name="Обычный 5 2 4 3 2 3 2" xfId="3167"/>
    <cellStyle name="Обычный 5 2 4 3 2 3 2 2" xfId="3168"/>
    <cellStyle name="Обычный 5 2 4 3 2 3 2_№ 6 План ТР" xfId="3169"/>
    <cellStyle name="Обычный 5 2 4 3 2 3 3" xfId="3170"/>
    <cellStyle name="Обычный 5 2 4 3 2 3_№ 6 План ТР" xfId="3171"/>
    <cellStyle name="Обычный 5 2 4 3 2 4" xfId="3172"/>
    <cellStyle name="Обычный 5 2 4 3 2 4 2" xfId="3173"/>
    <cellStyle name="Обычный 5 2 4 3 2 4_№ 6 План ТР" xfId="3174"/>
    <cellStyle name="Обычный 5 2 4 3 2 5" xfId="3175"/>
    <cellStyle name="Обычный 5 2 4 3 2 5 2" xfId="3176"/>
    <cellStyle name="Обычный 5 2 4 3 2 5_№ 6 План ТР" xfId="3177"/>
    <cellStyle name="Обычный 5 2 4 3 2 6" xfId="3178"/>
    <cellStyle name="Обычный 5 2 4 3 2_№ 6 План ТР" xfId="3179"/>
    <cellStyle name="Обычный 5 2 4 3 3" xfId="3180"/>
    <cellStyle name="Обычный 5 2 4 3 3 2" xfId="3181"/>
    <cellStyle name="Обычный 5 2 4 3 3 2 2" xfId="3182"/>
    <cellStyle name="Обычный 5 2 4 3 3 2 2 2" xfId="3183"/>
    <cellStyle name="Обычный 5 2 4 3 3 2 2_№ 6 План ТР" xfId="3184"/>
    <cellStyle name="Обычный 5 2 4 3 3 2 3" xfId="3185"/>
    <cellStyle name="Обычный 5 2 4 3 3 2_№ 6 План ТР" xfId="3186"/>
    <cellStyle name="Обычный 5 2 4 3 3 3" xfId="3187"/>
    <cellStyle name="Обычный 5 2 4 3 3 3 2" xfId="3188"/>
    <cellStyle name="Обычный 5 2 4 3 3 3_№ 6 План ТР" xfId="3189"/>
    <cellStyle name="Обычный 5 2 4 3 3 4" xfId="3190"/>
    <cellStyle name="Обычный 5 2 4 3 3 4 2" xfId="3191"/>
    <cellStyle name="Обычный 5 2 4 3 3 4_№ 6 План ТР" xfId="3192"/>
    <cellStyle name="Обычный 5 2 4 3 3 5" xfId="3193"/>
    <cellStyle name="Обычный 5 2 4 3 3_№ 6 План ТР" xfId="3194"/>
    <cellStyle name="Обычный 5 2 4 3 4" xfId="3195"/>
    <cellStyle name="Обычный 5 2 4 3 4 2" xfId="3196"/>
    <cellStyle name="Обычный 5 2 4 3 4 2 2" xfId="3197"/>
    <cellStyle name="Обычный 5 2 4 3 4 2_№ 6 План ТР" xfId="3198"/>
    <cellStyle name="Обычный 5 2 4 3 4 3" xfId="3199"/>
    <cellStyle name="Обычный 5 2 4 3 4 3 2" xfId="3200"/>
    <cellStyle name="Обычный 5 2 4 3 4 3_№ 6 План ТР" xfId="3201"/>
    <cellStyle name="Обычный 5 2 4 3 4 4" xfId="3202"/>
    <cellStyle name="Обычный 5 2 4 3 4_№ 6 План ТР" xfId="3203"/>
    <cellStyle name="Обычный 5 2 4 3 5" xfId="3204"/>
    <cellStyle name="Обычный 5 2 4 3 5 2" xfId="3205"/>
    <cellStyle name="Обычный 5 2 4 3 5 2 2" xfId="3206"/>
    <cellStyle name="Обычный 5 2 4 3 5 2_№ 6 План ТР" xfId="3207"/>
    <cellStyle name="Обычный 5 2 4 3 5 3" xfId="3208"/>
    <cellStyle name="Обычный 5 2 4 3 5_№ 6 План ТР" xfId="3209"/>
    <cellStyle name="Обычный 5 2 4 3 6" xfId="3210"/>
    <cellStyle name="Обычный 5 2 4 3 6 2" xfId="3211"/>
    <cellStyle name="Обычный 5 2 4 3 6_№ 6 План ТР" xfId="3212"/>
    <cellStyle name="Обычный 5 2 4 3 7" xfId="3213"/>
    <cellStyle name="Обычный 5 2 4 3_№ 6 План ТР" xfId="3214"/>
    <cellStyle name="Обычный 5 2 4 4" xfId="3215"/>
    <cellStyle name="Обычный 5 2 4 4 2" xfId="3216"/>
    <cellStyle name="Обычный 5 2 4 4 2 2" xfId="3217"/>
    <cellStyle name="Обычный 5 2 4 4 2 2 2" xfId="3218"/>
    <cellStyle name="Обычный 5 2 4 4 2 2 2 2" xfId="3219"/>
    <cellStyle name="Обычный 5 2 4 4 2 2 2_№ 6 План ТР" xfId="3220"/>
    <cellStyle name="Обычный 5 2 4 4 2 2 3" xfId="3221"/>
    <cellStyle name="Обычный 5 2 4 4 2 2 3 2" xfId="3222"/>
    <cellStyle name="Обычный 5 2 4 4 2 2 3_№ 6 План ТР" xfId="3223"/>
    <cellStyle name="Обычный 5 2 4 4 2 2 4" xfId="3224"/>
    <cellStyle name="Обычный 5 2 4 4 2 2_№ 6 План ТР" xfId="3225"/>
    <cellStyle name="Обычный 5 2 4 4 2 3" xfId="3226"/>
    <cellStyle name="Обычный 5 2 4 4 2 3 2" xfId="3227"/>
    <cellStyle name="Обычный 5 2 4 4 2 3 2 2" xfId="3228"/>
    <cellStyle name="Обычный 5 2 4 4 2 3 2_№ 6 План ТР" xfId="3229"/>
    <cellStyle name="Обычный 5 2 4 4 2 3 3" xfId="3230"/>
    <cellStyle name="Обычный 5 2 4 4 2 3_№ 6 План ТР" xfId="3231"/>
    <cellStyle name="Обычный 5 2 4 4 2 4" xfId="3232"/>
    <cellStyle name="Обычный 5 2 4 4 2 4 2" xfId="3233"/>
    <cellStyle name="Обычный 5 2 4 4 2 4_№ 6 План ТР" xfId="3234"/>
    <cellStyle name="Обычный 5 2 4 4 2 5" xfId="3235"/>
    <cellStyle name="Обычный 5 2 4 4 2 5 2" xfId="3236"/>
    <cellStyle name="Обычный 5 2 4 4 2 5_№ 6 План ТР" xfId="3237"/>
    <cellStyle name="Обычный 5 2 4 4 2 6" xfId="3238"/>
    <cellStyle name="Обычный 5 2 4 4 2_№ 6 План ТР" xfId="3239"/>
    <cellStyle name="Обычный 5 2 4 4 3" xfId="3240"/>
    <cellStyle name="Обычный 5 2 4 4 3 2" xfId="3241"/>
    <cellStyle name="Обычный 5 2 4 4 3 2 2" xfId="3242"/>
    <cellStyle name="Обычный 5 2 4 4 3 2_№ 6 План ТР" xfId="3243"/>
    <cellStyle name="Обычный 5 2 4 4 3 3" xfId="3244"/>
    <cellStyle name="Обычный 5 2 4 4 3 3 2" xfId="3245"/>
    <cellStyle name="Обычный 5 2 4 4 3 3_№ 6 План ТР" xfId="3246"/>
    <cellStyle name="Обычный 5 2 4 4 3 4" xfId="3247"/>
    <cellStyle name="Обычный 5 2 4 4 3_№ 6 План ТР" xfId="3248"/>
    <cellStyle name="Обычный 5 2 4 4 4" xfId="3249"/>
    <cellStyle name="Обычный 5 2 4 4 4 2" xfId="3250"/>
    <cellStyle name="Обычный 5 2 4 4 4 2 2" xfId="3251"/>
    <cellStyle name="Обычный 5 2 4 4 4 2_№ 6 План ТР" xfId="3252"/>
    <cellStyle name="Обычный 5 2 4 4 4 3" xfId="3253"/>
    <cellStyle name="Обычный 5 2 4 4 4_№ 6 План ТР" xfId="3254"/>
    <cellStyle name="Обычный 5 2 4 4 5" xfId="3255"/>
    <cellStyle name="Обычный 5 2 4 4 5 2" xfId="3256"/>
    <cellStyle name="Обычный 5 2 4 4 5 2 2" xfId="3257"/>
    <cellStyle name="Обычный 5 2 4 4 5 2_№ 6 План ТР" xfId="3258"/>
    <cellStyle name="Обычный 5 2 4 4 5 3" xfId="3259"/>
    <cellStyle name="Обычный 5 2 4 4 5_№ 6 План ТР" xfId="3260"/>
    <cellStyle name="Обычный 5 2 4 4 6" xfId="3261"/>
    <cellStyle name="Обычный 5 2 4 4 6 2" xfId="3262"/>
    <cellStyle name="Обычный 5 2 4 4 6_№ 6 План ТР" xfId="3263"/>
    <cellStyle name="Обычный 5 2 4 4 7" xfId="3264"/>
    <cellStyle name="Обычный 5 2 4 4_№ 6 План ТР" xfId="3265"/>
    <cellStyle name="Обычный 5 2 4 5" xfId="3266"/>
    <cellStyle name="Обычный 5 2 4 5 2" xfId="3267"/>
    <cellStyle name="Обычный 5 2 4 5 2 2" xfId="3268"/>
    <cellStyle name="Обычный 5 2 4 5 2 2 2" xfId="3269"/>
    <cellStyle name="Обычный 5 2 4 5 2 2_№ 6 План ТР" xfId="3270"/>
    <cellStyle name="Обычный 5 2 4 5 2 3" xfId="3271"/>
    <cellStyle name="Обычный 5 2 4 5 2 3 2" xfId="3272"/>
    <cellStyle name="Обычный 5 2 4 5 2 3_№ 6 План ТР" xfId="3273"/>
    <cellStyle name="Обычный 5 2 4 5 2 4" xfId="3274"/>
    <cellStyle name="Обычный 5 2 4 5 2 4 2" xfId="3275"/>
    <cellStyle name="Обычный 5 2 4 5 2 4_№ 6 План ТР" xfId="3276"/>
    <cellStyle name="Обычный 5 2 4 5 2 5" xfId="3277"/>
    <cellStyle name="Обычный 5 2 4 5 2_№ 6 План ТР" xfId="3278"/>
    <cellStyle name="Обычный 5 2 4 5 3" xfId="3279"/>
    <cellStyle name="Обычный 5 2 4 5 3 2" xfId="3280"/>
    <cellStyle name="Обычный 5 2 4 5 3 2 2" xfId="3281"/>
    <cellStyle name="Обычный 5 2 4 5 3 2_№ 6 План ТР" xfId="3282"/>
    <cellStyle name="Обычный 5 2 4 5 3 3" xfId="3283"/>
    <cellStyle name="Обычный 5 2 4 5 3_№ 6 План ТР" xfId="3284"/>
    <cellStyle name="Обычный 5 2 4 5 4" xfId="3285"/>
    <cellStyle name="Обычный 5 2 4 5 4 2" xfId="3286"/>
    <cellStyle name="Обычный 5 2 4 5 4_№ 6 План ТР" xfId="3287"/>
    <cellStyle name="Обычный 5 2 4 5 5" xfId="3288"/>
    <cellStyle name="Обычный 5 2 4 5 5 2" xfId="3289"/>
    <cellStyle name="Обычный 5 2 4 5 5_№ 6 План ТР" xfId="3290"/>
    <cellStyle name="Обычный 5 2 4 5 6" xfId="3291"/>
    <cellStyle name="Обычный 5 2 4 5_№ 6 План ТР" xfId="3292"/>
    <cellStyle name="Обычный 5 2 4 6" xfId="3293"/>
    <cellStyle name="Обычный 5 2 4 6 2" xfId="3294"/>
    <cellStyle name="Обычный 5 2 4 6 2 2" xfId="3295"/>
    <cellStyle name="Обычный 5 2 4 6 2 2 2" xfId="3296"/>
    <cellStyle name="Обычный 5 2 4 6 2 2_№ 6 План ТР" xfId="3297"/>
    <cellStyle name="Обычный 5 2 4 6 2 3" xfId="3298"/>
    <cellStyle name="Обычный 5 2 4 6 2 3 2" xfId="3299"/>
    <cellStyle name="Обычный 5 2 4 6 2 3_№ 6 План ТР" xfId="3300"/>
    <cellStyle name="Обычный 5 2 4 6 2 4" xfId="3301"/>
    <cellStyle name="Обычный 5 2 4 6 2_№ 6 План ТР" xfId="3302"/>
    <cellStyle name="Обычный 5 2 4 6 3" xfId="3303"/>
    <cellStyle name="Обычный 5 2 4 6 3 2" xfId="3304"/>
    <cellStyle name="Обычный 5 2 4 6 3 2 2" xfId="3305"/>
    <cellStyle name="Обычный 5 2 4 6 3 2_№ 6 План ТР" xfId="3306"/>
    <cellStyle name="Обычный 5 2 4 6 3 3" xfId="3307"/>
    <cellStyle name="Обычный 5 2 4 6 3_№ 6 План ТР" xfId="3308"/>
    <cellStyle name="Обычный 5 2 4 6 4" xfId="3309"/>
    <cellStyle name="Обычный 5 2 4 6 4 2" xfId="3310"/>
    <cellStyle name="Обычный 5 2 4 6 4_№ 6 План ТР" xfId="3311"/>
    <cellStyle name="Обычный 5 2 4 6 5" xfId="3312"/>
    <cellStyle name="Обычный 5 2 4 6 5 2" xfId="3313"/>
    <cellStyle name="Обычный 5 2 4 6 5_№ 6 План ТР" xfId="3314"/>
    <cellStyle name="Обычный 5 2 4 6 6" xfId="3315"/>
    <cellStyle name="Обычный 5 2 4 6_№ 6 План ТР" xfId="3316"/>
    <cellStyle name="Обычный 5 2 4 7" xfId="3317"/>
    <cellStyle name="Обычный 5 2 4 7 2" xfId="3318"/>
    <cellStyle name="Обычный 5 2 4 7 2 2" xfId="3319"/>
    <cellStyle name="Обычный 5 2 4 7 2_№ 6 План ТР" xfId="3320"/>
    <cellStyle name="Обычный 5 2 4 7 3" xfId="3321"/>
    <cellStyle name="Обычный 5 2 4 7 3 2" xfId="3322"/>
    <cellStyle name="Обычный 5 2 4 7 3_№ 6 План ТР" xfId="3323"/>
    <cellStyle name="Обычный 5 2 4 7 4" xfId="3324"/>
    <cellStyle name="Обычный 5 2 4 7_№ 6 План ТР" xfId="3325"/>
    <cellStyle name="Обычный 5 2 4 8" xfId="3326"/>
    <cellStyle name="Обычный 5 2 4 8 2" xfId="3327"/>
    <cellStyle name="Обычный 5 2 4 8 2 2" xfId="3328"/>
    <cellStyle name="Обычный 5 2 4 8 2_№ 6 План ТР" xfId="3329"/>
    <cellStyle name="Обычный 5 2 4 8 3" xfId="3330"/>
    <cellStyle name="Обычный 5 2 4 8_№ 6 План ТР" xfId="3331"/>
    <cellStyle name="Обычный 5 2 4 9" xfId="3332"/>
    <cellStyle name="Обычный 5 2 4 9 2" xfId="3333"/>
    <cellStyle name="Обычный 5 2 4 9_№ 6 План ТР" xfId="3334"/>
    <cellStyle name="Обычный 5 2 4_№ 6 План ТР" xfId="3335"/>
    <cellStyle name="Обычный 5 2 5" xfId="3336"/>
    <cellStyle name="Обычный 5 2 5 10" xfId="3337"/>
    <cellStyle name="Обычный 5 2 5 2" xfId="3338"/>
    <cellStyle name="Обычный 5 2 5 2 2" xfId="3339"/>
    <cellStyle name="Обычный 5 2 5 2 2 2" xfId="3340"/>
    <cellStyle name="Обычный 5 2 5 2 2 2 2" xfId="3341"/>
    <cellStyle name="Обычный 5 2 5 2 2 2 2 2" xfId="3342"/>
    <cellStyle name="Обычный 5 2 5 2 2 2 2_№ 6 План ТР" xfId="3343"/>
    <cellStyle name="Обычный 5 2 5 2 2 2 3" xfId="3344"/>
    <cellStyle name="Обычный 5 2 5 2 2 2 3 2" xfId="3345"/>
    <cellStyle name="Обычный 5 2 5 2 2 2 3_№ 6 План ТР" xfId="3346"/>
    <cellStyle name="Обычный 5 2 5 2 2 2 4" xfId="3347"/>
    <cellStyle name="Обычный 5 2 5 2 2 2 4 2" xfId="3348"/>
    <cellStyle name="Обычный 5 2 5 2 2 2 4_№ 6 План ТР" xfId="3349"/>
    <cellStyle name="Обычный 5 2 5 2 2 2 5" xfId="3350"/>
    <cellStyle name="Обычный 5 2 5 2 2 2_№ 6 План ТР" xfId="3351"/>
    <cellStyle name="Обычный 5 2 5 2 2 3" xfId="3352"/>
    <cellStyle name="Обычный 5 2 5 2 2 3 2" xfId="3353"/>
    <cellStyle name="Обычный 5 2 5 2 2 3 2 2" xfId="3354"/>
    <cellStyle name="Обычный 5 2 5 2 2 3 2_№ 6 План ТР" xfId="3355"/>
    <cellStyle name="Обычный 5 2 5 2 2 3 3" xfId="3356"/>
    <cellStyle name="Обычный 5 2 5 2 2 3_№ 6 План ТР" xfId="3357"/>
    <cellStyle name="Обычный 5 2 5 2 2 4" xfId="3358"/>
    <cellStyle name="Обычный 5 2 5 2 2 4 2" xfId="3359"/>
    <cellStyle name="Обычный 5 2 5 2 2 4_№ 6 План ТР" xfId="3360"/>
    <cellStyle name="Обычный 5 2 5 2 2 5" xfId="3361"/>
    <cellStyle name="Обычный 5 2 5 2 2 5 2" xfId="3362"/>
    <cellStyle name="Обычный 5 2 5 2 2 5_№ 6 План ТР" xfId="3363"/>
    <cellStyle name="Обычный 5 2 5 2 2 6" xfId="3364"/>
    <cellStyle name="Обычный 5 2 5 2 2_№ 6 План ТР" xfId="3365"/>
    <cellStyle name="Обычный 5 2 5 2 3" xfId="3366"/>
    <cellStyle name="Обычный 5 2 5 2 3 2" xfId="3367"/>
    <cellStyle name="Обычный 5 2 5 2 3 2 2" xfId="3368"/>
    <cellStyle name="Обычный 5 2 5 2 3 2 2 2" xfId="3369"/>
    <cellStyle name="Обычный 5 2 5 2 3 2 2_№ 6 План ТР" xfId="3370"/>
    <cellStyle name="Обычный 5 2 5 2 3 2 3" xfId="3371"/>
    <cellStyle name="Обычный 5 2 5 2 3 2_№ 6 План ТР" xfId="3372"/>
    <cellStyle name="Обычный 5 2 5 2 3 3" xfId="3373"/>
    <cellStyle name="Обычный 5 2 5 2 3 3 2" xfId="3374"/>
    <cellStyle name="Обычный 5 2 5 2 3 3_№ 6 План ТР" xfId="3375"/>
    <cellStyle name="Обычный 5 2 5 2 3 4" xfId="3376"/>
    <cellStyle name="Обычный 5 2 5 2 3 4 2" xfId="3377"/>
    <cellStyle name="Обычный 5 2 5 2 3 4_№ 6 План ТР" xfId="3378"/>
    <cellStyle name="Обычный 5 2 5 2 3 5" xfId="3379"/>
    <cellStyle name="Обычный 5 2 5 2 3_№ 6 План ТР" xfId="3380"/>
    <cellStyle name="Обычный 5 2 5 2 4" xfId="3381"/>
    <cellStyle name="Обычный 5 2 5 2 4 2" xfId="3382"/>
    <cellStyle name="Обычный 5 2 5 2 4 2 2" xfId="3383"/>
    <cellStyle name="Обычный 5 2 5 2 4 2_№ 6 План ТР" xfId="3384"/>
    <cellStyle name="Обычный 5 2 5 2 4 3" xfId="3385"/>
    <cellStyle name="Обычный 5 2 5 2 4 3 2" xfId="3386"/>
    <cellStyle name="Обычный 5 2 5 2 4 3_№ 6 План ТР" xfId="3387"/>
    <cellStyle name="Обычный 5 2 5 2 4 4" xfId="3388"/>
    <cellStyle name="Обычный 5 2 5 2 4_№ 6 План ТР" xfId="3389"/>
    <cellStyle name="Обычный 5 2 5 2 5" xfId="3390"/>
    <cellStyle name="Обычный 5 2 5 2 5 2" xfId="3391"/>
    <cellStyle name="Обычный 5 2 5 2 5 2 2" xfId="3392"/>
    <cellStyle name="Обычный 5 2 5 2 5 2_№ 6 План ТР" xfId="3393"/>
    <cellStyle name="Обычный 5 2 5 2 5 3" xfId="3394"/>
    <cellStyle name="Обычный 5 2 5 2 5_№ 6 План ТР" xfId="3395"/>
    <cellStyle name="Обычный 5 2 5 2 6" xfId="3396"/>
    <cellStyle name="Обычный 5 2 5 2 6 2" xfId="3397"/>
    <cellStyle name="Обычный 5 2 5 2 6_№ 6 План ТР" xfId="3398"/>
    <cellStyle name="Обычный 5 2 5 2 7" xfId="3399"/>
    <cellStyle name="Обычный 5 2 5 2_№ 6 План ТР" xfId="3400"/>
    <cellStyle name="Обычный 5 2 5 3" xfId="3401"/>
    <cellStyle name="Обычный 5 2 5 3 2" xfId="3402"/>
    <cellStyle name="Обычный 5 2 5 3 2 2" xfId="3403"/>
    <cellStyle name="Обычный 5 2 5 3 2 2 2" xfId="3404"/>
    <cellStyle name="Обычный 5 2 5 3 2 2_№ 6 План ТР" xfId="3405"/>
    <cellStyle name="Обычный 5 2 5 3 2 3" xfId="3406"/>
    <cellStyle name="Обычный 5 2 5 3 2 3 2" xfId="3407"/>
    <cellStyle name="Обычный 5 2 5 3 2 3_№ 6 План ТР" xfId="3408"/>
    <cellStyle name="Обычный 5 2 5 3 2 4" xfId="3409"/>
    <cellStyle name="Обычный 5 2 5 3 2 4 2" xfId="3410"/>
    <cellStyle name="Обычный 5 2 5 3 2 4_№ 6 План ТР" xfId="3411"/>
    <cellStyle name="Обычный 5 2 5 3 2 5" xfId="3412"/>
    <cellStyle name="Обычный 5 2 5 3 2_№ 6 План ТР" xfId="3413"/>
    <cellStyle name="Обычный 5 2 5 3 3" xfId="3414"/>
    <cellStyle name="Обычный 5 2 5 3 3 2" xfId="3415"/>
    <cellStyle name="Обычный 5 2 5 3 3 2 2" xfId="3416"/>
    <cellStyle name="Обычный 5 2 5 3 3 2_№ 6 План ТР" xfId="3417"/>
    <cellStyle name="Обычный 5 2 5 3 3 3" xfId="3418"/>
    <cellStyle name="Обычный 5 2 5 3 3_№ 6 План ТР" xfId="3419"/>
    <cellStyle name="Обычный 5 2 5 3 4" xfId="3420"/>
    <cellStyle name="Обычный 5 2 5 3 4 2" xfId="3421"/>
    <cellStyle name="Обычный 5 2 5 3 4_№ 6 План ТР" xfId="3422"/>
    <cellStyle name="Обычный 5 2 5 3 5" xfId="3423"/>
    <cellStyle name="Обычный 5 2 5 3 5 2" xfId="3424"/>
    <cellStyle name="Обычный 5 2 5 3 5_№ 6 План ТР" xfId="3425"/>
    <cellStyle name="Обычный 5 2 5 3 6" xfId="3426"/>
    <cellStyle name="Обычный 5 2 5 3_№ 6 План ТР" xfId="3427"/>
    <cellStyle name="Обычный 5 2 5 4" xfId="3428"/>
    <cellStyle name="Обычный 5 2 5 4 2" xfId="3429"/>
    <cellStyle name="Обычный 5 2 5 4 2 2" xfId="3430"/>
    <cellStyle name="Обычный 5 2 5 4 2 2 2" xfId="3431"/>
    <cellStyle name="Обычный 5 2 5 4 2 2_№ 6 План ТР" xfId="3432"/>
    <cellStyle name="Обычный 5 2 5 4 2 3" xfId="3433"/>
    <cellStyle name="Обычный 5 2 5 4 2 3 2" xfId="3434"/>
    <cellStyle name="Обычный 5 2 5 4 2 3_№ 6 План ТР" xfId="3435"/>
    <cellStyle name="Обычный 5 2 5 4 2 4" xfId="3436"/>
    <cellStyle name="Обычный 5 2 5 4 2 4 2" xfId="3437"/>
    <cellStyle name="Обычный 5 2 5 4 2 4_№ 6 План ТР" xfId="3438"/>
    <cellStyle name="Обычный 5 2 5 4 2 5" xfId="3439"/>
    <cellStyle name="Обычный 5 2 5 4 2_№ 6 План ТР" xfId="3440"/>
    <cellStyle name="Обычный 5 2 5 4 3" xfId="3441"/>
    <cellStyle name="Обычный 5 2 5 4 3 2" xfId="3442"/>
    <cellStyle name="Обычный 5 2 5 4 3 2 2" xfId="3443"/>
    <cellStyle name="Обычный 5 2 5 4 3 2_№ 6 План ТР" xfId="3444"/>
    <cellStyle name="Обычный 5 2 5 4 3 3" xfId="3445"/>
    <cellStyle name="Обычный 5 2 5 4 3_№ 6 План ТР" xfId="3446"/>
    <cellStyle name="Обычный 5 2 5 4 4" xfId="3447"/>
    <cellStyle name="Обычный 5 2 5 4 4 2" xfId="3448"/>
    <cellStyle name="Обычный 5 2 5 4 4_№ 6 План ТР" xfId="3449"/>
    <cellStyle name="Обычный 5 2 5 4 5" xfId="3450"/>
    <cellStyle name="Обычный 5 2 5 4 5 2" xfId="3451"/>
    <cellStyle name="Обычный 5 2 5 4 5_№ 6 План ТР" xfId="3452"/>
    <cellStyle name="Обычный 5 2 5 4 6" xfId="3453"/>
    <cellStyle name="Обычный 5 2 5 4_№ 6 План ТР" xfId="3454"/>
    <cellStyle name="Обычный 5 2 5 5" xfId="3455"/>
    <cellStyle name="Обычный 5 2 5 5 2" xfId="3456"/>
    <cellStyle name="Обычный 5 2 5 5 2 2" xfId="3457"/>
    <cellStyle name="Обычный 5 2 5 5 2_№ 6 План ТР" xfId="3458"/>
    <cellStyle name="Обычный 5 2 5 5 3" xfId="3459"/>
    <cellStyle name="Обычный 5 2 5 5 3 2" xfId="3460"/>
    <cellStyle name="Обычный 5 2 5 5 3_№ 6 План ТР" xfId="3461"/>
    <cellStyle name="Обычный 5 2 5 5 4" xfId="3462"/>
    <cellStyle name="Обычный 5 2 5 5 4 2" xfId="3463"/>
    <cellStyle name="Обычный 5 2 5 5 4_№ 6 План ТР" xfId="3464"/>
    <cellStyle name="Обычный 5 2 5 5 5" xfId="3465"/>
    <cellStyle name="Обычный 5 2 5 5_№ 6 План ТР" xfId="3466"/>
    <cellStyle name="Обычный 5 2 5 6" xfId="3467"/>
    <cellStyle name="Обычный 5 2 5 6 2" xfId="3468"/>
    <cellStyle name="Обычный 5 2 5 6 2 2" xfId="3469"/>
    <cellStyle name="Обычный 5 2 5 6 2_№ 6 План ТР" xfId="3470"/>
    <cellStyle name="Обычный 5 2 5 6 3" xfId="3471"/>
    <cellStyle name="Обычный 5 2 5 6_№ 6 План ТР" xfId="3472"/>
    <cellStyle name="Обычный 5 2 5 7" xfId="3473"/>
    <cellStyle name="Обычный 5 2 5 7 2" xfId="3474"/>
    <cellStyle name="Обычный 5 2 5 7 2 2" xfId="3475"/>
    <cellStyle name="Обычный 5 2 5 7 2_№ 6 План ТР" xfId="3476"/>
    <cellStyle name="Обычный 5 2 5 7 3" xfId="3477"/>
    <cellStyle name="Обычный 5 2 5 7_№ 6 План ТР" xfId="3478"/>
    <cellStyle name="Обычный 5 2 5 8" xfId="3479"/>
    <cellStyle name="Обычный 5 2 5 8 2" xfId="3480"/>
    <cellStyle name="Обычный 5 2 5 8_№ 6 План ТР" xfId="3481"/>
    <cellStyle name="Обычный 5 2 5 9" xfId="3482"/>
    <cellStyle name="Обычный 5 2 5_№ 6 План ТР" xfId="3483"/>
    <cellStyle name="Обычный 5 2 6" xfId="3484"/>
    <cellStyle name="Обычный 5 2 6 2" xfId="3485"/>
    <cellStyle name="Обычный 5 2 6 2 2" xfId="3486"/>
    <cellStyle name="Обычный 5 2 6 2 2 2" xfId="3487"/>
    <cellStyle name="Обычный 5 2 6 2 2 2 2" xfId="3488"/>
    <cellStyle name="Обычный 5 2 6 2 2 2_№ 6 План ТР" xfId="3489"/>
    <cellStyle name="Обычный 5 2 6 2 2 3" xfId="3490"/>
    <cellStyle name="Обычный 5 2 6 2 2 3 2" xfId="3491"/>
    <cellStyle name="Обычный 5 2 6 2 2 3_№ 6 План ТР" xfId="3492"/>
    <cellStyle name="Обычный 5 2 6 2 2 4" xfId="3493"/>
    <cellStyle name="Обычный 5 2 6 2 2 4 2" xfId="3494"/>
    <cellStyle name="Обычный 5 2 6 2 2 4_№ 6 План ТР" xfId="3495"/>
    <cellStyle name="Обычный 5 2 6 2 2 5" xfId="3496"/>
    <cellStyle name="Обычный 5 2 6 2 2_№ 6 План ТР" xfId="3497"/>
    <cellStyle name="Обычный 5 2 6 2 3" xfId="3498"/>
    <cellStyle name="Обычный 5 2 6 2 3 2" xfId="3499"/>
    <cellStyle name="Обычный 5 2 6 2 3 2 2" xfId="3500"/>
    <cellStyle name="Обычный 5 2 6 2 3 2_№ 6 План ТР" xfId="3501"/>
    <cellStyle name="Обычный 5 2 6 2 3 3" xfId="3502"/>
    <cellStyle name="Обычный 5 2 6 2 3_№ 6 План ТР" xfId="3503"/>
    <cellStyle name="Обычный 5 2 6 2 4" xfId="3504"/>
    <cellStyle name="Обычный 5 2 6 2 4 2" xfId="3505"/>
    <cellStyle name="Обычный 5 2 6 2 4_№ 6 План ТР" xfId="3506"/>
    <cellStyle name="Обычный 5 2 6 2 5" xfId="3507"/>
    <cellStyle name="Обычный 5 2 6 2 5 2" xfId="3508"/>
    <cellStyle name="Обычный 5 2 6 2 5_№ 6 План ТР" xfId="3509"/>
    <cellStyle name="Обычный 5 2 6 2 6" xfId="3510"/>
    <cellStyle name="Обычный 5 2 6 2_№ 6 План ТР" xfId="3511"/>
    <cellStyle name="Обычный 5 2 6 3" xfId="3512"/>
    <cellStyle name="Обычный 5 2 6 3 2" xfId="3513"/>
    <cellStyle name="Обычный 5 2 6 3 2 2" xfId="3514"/>
    <cellStyle name="Обычный 5 2 6 3 2 2 2" xfId="3515"/>
    <cellStyle name="Обычный 5 2 6 3 2 2_№ 6 План ТР" xfId="3516"/>
    <cellStyle name="Обычный 5 2 6 3 2 3" xfId="3517"/>
    <cellStyle name="Обычный 5 2 6 3 2_№ 6 План ТР" xfId="3518"/>
    <cellStyle name="Обычный 5 2 6 3 3" xfId="3519"/>
    <cellStyle name="Обычный 5 2 6 3 3 2" xfId="3520"/>
    <cellStyle name="Обычный 5 2 6 3 3_№ 6 План ТР" xfId="3521"/>
    <cellStyle name="Обычный 5 2 6 3 4" xfId="3522"/>
    <cellStyle name="Обычный 5 2 6 3 4 2" xfId="3523"/>
    <cellStyle name="Обычный 5 2 6 3 4_№ 6 План ТР" xfId="3524"/>
    <cellStyle name="Обычный 5 2 6 3 5" xfId="3525"/>
    <cellStyle name="Обычный 5 2 6 3_№ 6 План ТР" xfId="3526"/>
    <cellStyle name="Обычный 5 2 6 4" xfId="3527"/>
    <cellStyle name="Обычный 5 2 6 4 2" xfId="3528"/>
    <cellStyle name="Обычный 5 2 6 4 2 2" xfId="3529"/>
    <cellStyle name="Обычный 5 2 6 4 2_№ 6 План ТР" xfId="3530"/>
    <cellStyle name="Обычный 5 2 6 4 3" xfId="3531"/>
    <cellStyle name="Обычный 5 2 6 4 3 2" xfId="3532"/>
    <cellStyle name="Обычный 5 2 6 4 3_№ 6 План ТР" xfId="3533"/>
    <cellStyle name="Обычный 5 2 6 4 4" xfId="3534"/>
    <cellStyle name="Обычный 5 2 6 4_№ 6 План ТР" xfId="3535"/>
    <cellStyle name="Обычный 5 2 6 5" xfId="3536"/>
    <cellStyle name="Обычный 5 2 6 5 2" xfId="3537"/>
    <cellStyle name="Обычный 5 2 6 5 2 2" xfId="3538"/>
    <cellStyle name="Обычный 5 2 6 5 2_№ 6 План ТР" xfId="3539"/>
    <cellStyle name="Обычный 5 2 6 5 3" xfId="3540"/>
    <cellStyle name="Обычный 5 2 6 5_№ 6 План ТР" xfId="3541"/>
    <cellStyle name="Обычный 5 2 6 6" xfId="3542"/>
    <cellStyle name="Обычный 5 2 6 6 2" xfId="3543"/>
    <cellStyle name="Обычный 5 2 6 6_№ 6 План ТР" xfId="3544"/>
    <cellStyle name="Обычный 5 2 6 7" xfId="3545"/>
    <cellStyle name="Обычный 5 2 6_№ 6 План ТР" xfId="3546"/>
    <cellStyle name="Обычный 5 2 7" xfId="3547"/>
    <cellStyle name="Обычный 5 2 7 2" xfId="3548"/>
    <cellStyle name="Обычный 5 2 7 2 2" xfId="3549"/>
    <cellStyle name="Обычный 5 2 7 2 2 2" xfId="3550"/>
    <cellStyle name="Обычный 5 2 7 2 2 2 2" xfId="3551"/>
    <cellStyle name="Обычный 5 2 7 2 2 2_№ 6 План ТР" xfId="3552"/>
    <cellStyle name="Обычный 5 2 7 2 2 3" xfId="3553"/>
    <cellStyle name="Обычный 5 2 7 2 2 3 2" xfId="3554"/>
    <cellStyle name="Обычный 5 2 7 2 2 3_№ 6 План ТР" xfId="3555"/>
    <cellStyle name="Обычный 5 2 7 2 2 4" xfId="3556"/>
    <cellStyle name="Обычный 5 2 7 2 2_№ 6 План ТР" xfId="3557"/>
    <cellStyle name="Обычный 5 2 7 2 3" xfId="3558"/>
    <cellStyle name="Обычный 5 2 7 2 3 2" xfId="3559"/>
    <cellStyle name="Обычный 5 2 7 2 3 2 2" xfId="3560"/>
    <cellStyle name="Обычный 5 2 7 2 3 2_№ 6 План ТР" xfId="3561"/>
    <cellStyle name="Обычный 5 2 7 2 3 3" xfId="3562"/>
    <cellStyle name="Обычный 5 2 7 2 3_№ 6 План ТР" xfId="3563"/>
    <cellStyle name="Обычный 5 2 7 2 4" xfId="3564"/>
    <cellStyle name="Обычный 5 2 7 2 4 2" xfId="3565"/>
    <cellStyle name="Обычный 5 2 7 2 4_№ 6 План ТР" xfId="3566"/>
    <cellStyle name="Обычный 5 2 7 2 5" xfId="3567"/>
    <cellStyle name="Обычный 5 2 7 2 5 2" xfId="3568"/>
    <cellStyle name="Обычный 5 2 7 2 5_№ 6 План ТР" xfId="3569"/>
    <cellStyle name="Обычный 5 2 7 2 6" xfId="3570"/>
    <cellStyle name="Обычный 5 2 7 2_№ 6 План ТР" xfId="3571"/>
    <cellStyle name="Обычный 5 2 7 3" xfId="3572"/>
    <cellStyle name="Обычный 5 2 7 3 2" xfId="3573"/>
    <cellStyle name="Обычный 5 2 7 3 2 2" xfId="3574"/>
    <cellStyle name="Обычный 5 2 7 3 2_№ 6 План ТР" xfId="3575"/>
    <cellStyle name="Обычный 5 2 7 3 3" xfId="3576"/>
    <cellStyle name="Обычный 5 2 7 3 3 2" xfId="3577"/>
    <cellStyle name="Обычный 5 2 7 3 3_№ 6 План ТР" xfId="3578"/>
    <cellStyle name="Обычный 5 2 7 3 4" xfId="3579"/>
    <cellStyle name="Обычный 5 2 7 3_№ 6 План ТР" xfId="3580"/>
    <cellStyle name="Обычный 5 2 7 4" xfId="3581"/>
    <cellStyle name="Обычный 5 2 7 4 2" xfId="3582"/>
    <cellStyle name="Обычный 5 2 7 4 2 2" xfId="3583"/>
    <cellStyle name="Обычный 5 2 7 4 2_№ 6 План ТР" xfId="3584"/>
    <cellStyle name="Обычный 5 2 7 4 3" xfId="3585"/>
    <cellStyle name="Обычный 5 2 7 4_№ 6 План ТР" xfId="3586"/>
    <cellStyle name="Обычный 5 2 7 5" xfId="3587"/>
    <cellStyle name="Обычный 5 2 7 5 2" xfId="3588"/>
    <cellStyle name="Обычный 5 2 7 5 2 2" xfId="3589"/>
    <cellStyle name="Обычный 5 2 7 5 2_№ 6 План ТР" xfId="3590"/>
    <cellStyle name="Обычный 5 2 7 5 3" xfId="3591"/>
    <cellStyle name="Обычный 5 2 7 5_№ 6 План ТР" xfId="3592"/>
    <cellStyle name="Обычный 5 2 7 6" xfId="3593"/>
    <cellStyle name="Обычный 5 2 7 6 2" xfId="3594"/>
    <cellStyle name="Обычный 5 2 7 6_№ 6 План ТР" xfId="3595"/>
    <cellStyle name="Обычный 5 2 7 7" xfId="3596"/>
    <cellStyle name="Обычный 5 2 7_№ 6 План ТР" xfId="3597"/>
    <cellStyle name="Обычный 5 2 8" xfId="3598"/>
    <cellStyle name="Обычный 5 2 8 2" xfId="3599"/>
    <cellStyle name="Обычный 5 2 8 2 2" xfId="3600"/>
    <cellStyle name="Обычный 5 2 8 2 2 2" xfId="3601"/>
    <cellStyle name="Обычный 5 2 8 2 2 2 2" xfId="3602"/>
    <cellStyle name="Обычный 5 2 8 2 2 2_№ 6 План ТР" xfId="3603"/>
    <cellStyle name="Обычный 5 2 8 2 2 3" xfId="3604"/>
    <cellStyle name="Обычный 5 2 8 2 2 3 2" xfId="3605"/>
    <cellStyle name="Обычный 5 2 8 2 2 3_№ 6 План ТР" xfId="3606"/>
    <cellStyle name="Обычный 5 2 8 2 2 4" xfId="3607"/>
    <cellStyle name="Обычный 5 2 8 2 2_№ 6 План ТР" xfId="3608"/>
    <cellStyle name="Обычный 5 2 8 2 3" xfId="3609"/>
    <cellStyle name="Обычный 5 2 8 2 3 2" xfId="3610"/>
    <cellStyle name="Обычный 5 2 8 2 3 2 2" xfId="3611"/>
    <cellStyle name="Обычный 5 2 8 2 3 2_№ 6 План ТР" xfId="3612"/>
    <cellStyle name="Обычный 5 2 8 2 3 3" xfId="3613"/>
    <cellStyle name="Обычный 5 2 8 2 3_№ 6 План ТР" xfId="3614"/>
    <cellStyle name="Обычный 5 2 8 2 4" xfId="3615"/>
    <cellStyle name="Обычный 5 2 8 2 4 2" xfId="3616"/>
    <cellStyle name="Обычный 5 2 8 2 4_№ 6 План ТР" xfId="3617"/>
    <cellStyle name="Обычный 5 2 8 2 5" xfId="3618"/>
    <cellStyle name="Обычный 5 2 8 2 5 2" xfId="3619"/>
    <cellStyle name="Обычный 5 2 8 2 5_№ 6 План ТР" xfId="3620"/>
    <cellStyle name="Обычный 5 2 8 2 6" xfId="3621"/>
    <cellStyle name="Обычный 5 2 8 2_№ 6 План ТР" xfId="3622"/>
    <cellStyle name="Обычный 5 2 8 3" xfId="3623"/>
    <cellStyle name="Обычный 5 2 8 3 2" xfId="3624"/>
    <cellStyle name="Обычный 5 2 8 3 2 2" xfId="3625"/>
    <cellStyle name="Обычный 5 2 8 3 2_№ 6 План ТР" xfId="3626"/>
    <cellStyle name="Обычный 5 2 8 3 3" xfId="3627"/>
    <cellStyle name="Обычный 5 2 8 3 3 2" xfId="3628"/>
    <cellStyle name="Обычный 5 2 8 3 3_№ 6 План ТР" xfId="3629"/>
    <cellStyle name="Обычный 5 2 8 3 4" xfId="3630"/>
    <cellStyle name="Обычный 5 2 8 3_№ 6 План ТР" xfId="3631"/>
    <cellStyle name="Обычный 5 2 8 4" xfId="3632"/>
    <cellStyle name="Обычный 5 2 8 4 2" xfId="3633"/>
    <cellStyle name="Обычный 5 2 8 4 2 2" xfId="3634"/>
    <cellStyle name="Обычный 5 2 8 4 2_№ 6 План ТР" xfId="3635"/>
    <cellStyle name="Обычный 5 2 8 4 3" xfId="3636"/>
    <cellStyle name="Обычный 5 2 8 4_№ 6 План ТР" xfId="3637"/>
    <cellStyle name="Обычный 5 2 8 5" xfId="3638"/>
    <cellStyle name="Обычный 5 2 8 5 2" xfId="3639"/>
    <cellStyle name="Обычный 5 2 8 5_№ 6 План ТР" xfId="3640"/>
    <cellStyle name="Обычный 5 2 8 6" xfId="3641"/>
    <cellStyle name="Обычный 5 2 8 6 2" xfId="3642"/>
    <cellStyle name="Обычный 5 2 8 6_№ 6 План ТР" xfId="3643"/>
    <cellStyle name="Обычный 5 2 8 7" xfId="3644"/>
    <cellStyle name="Обычный 5 2 8_№ 6 План ТР" xfId="3645"/>
    <cellStyle name="Обычный 5 2 9" xfId="3646"/>
    <cellStyle name="Обычный 5 2 9 2" xfId="3647"/>
    <cellStyle name="Обычный 5 2 9 2 2" xfId="3648"/>
    <cellStyle name="Обычный 5 2 9 2 2 2" xfId="3649"/>
    <cellStyle name="Обычный 5 2 9 2 2_№ 6 План ТР" xfId="3650"/>
    <cellStyle name="Обычный 5 2 9 2 3" xfId="3651"/>
    <cellStyle name="Обычный 5 2 9 2 3 2" xfId="3652"/>
    <cellStyle name="Обычный 5 2 9 2 3_№ 6 План ТР" xfId="3653"/>
    <cellStyle name="Обычный 5 2 9 2 4" xfId="3654"/>
    <cellStyle name="Обычный 5 2 9 2_№ 6 План ТР" xfId="3655"/>
    <cellStyle name="Обычный 5 2 9 3" xfId="3656"/>
    <cellStyle name="Обычный 5 2 9 3 2" xfId="3657"/>
    <cellStyle name="Обычный 5 2 9 3 2 2" xfId="3658"/>
    <cellStyle name="Обычный 5 2 9 3 2_№ 6 План ТР" xfId="3659"/>
    <cellStyle name="Обычный 5 2 9 3 3" xfId="3660"/>
    <cellStyle name="Обычный 5 2 9 3_№ 6 План ТР" xfId="3661"/>
    <cellStyle name="Обычный 5 2 9 4" xfId="3662"/>
    <cellStyle name="Обычный 5 2 9 4 2" xfId="3663"/>
    <cellStyle name="Обычный 5 2 9 4_№ 6 План ТР" xfId="3664"/>
    <cellStyle name="Обычный 5 2 9 5" xfId="3665"/>
    <cellStyle name="Обычный 5 2 9 5 2" xfId="3666"/>
    <cellStyle name="Обычный 5 2 9 5_№ 6 План ТР" xfId="3667"/>
    <cellStyle name="Обычный 5 2 9 6" xfId="3668"/>
    <cellStyle name="Обычный 5 2 9_№ 6 План ТР" xfId="3669"/>
    <cellStyle name="Обычный 5 2_№ 6 План ТР" xfId="3670"/>
    <cellStyle name="Обычный 5 20" xfId="3671"/>
    <cellStyle name="Обычный 5 21" xfId="6810"/>
    <cellStyle name="Обычный 5 22" xfId="3672"/>
    <cellStyle name="Обычный 5 23" xfId="3673"/>
    <cellStyle name="Обычный 5 24" xfId="6791"/>
    <cellStyle name="Обычный 5 25" xfId="6816"/>
    <cellStyle name="Обычный 5 26" xfId="6822"/>
    <cellStyle name="Обычный 5 27" xfId="6815"/>
    <cellStyle name="Обычный 5 28" xfId="6826"/>
    <cellStyle name="Обычный 5 29" xfId="6827"/>
    <cellStyle name="Обычный 5 3" xfId="3674"/>
    <cellStyle name="Обычный 5 3 10" xfId="3675"/>
    <cellStyle name="Обычный 5 3 10 2" xfId="3676"/>
    <cellStyle name="Обычный 5 3 10 2 2" xfId="3677"/>
    <cellStyle name="Обычный 5 3 10 2_№ 6 План ТР" xfId="3678"/>
    <cellStyle name="Обычный 5 3 10 3" xfId="3679"/>
    <cellStyle name="Обычный 5 3 10 3 2" xfId="3680"/>
    <cellStyle name="Обычный 5 3 10 3_№ 6 План ТР" xfId="3681"/>
    <cellStyle name="Обычный 5 3 10 4" xfId="3682"/>
    <cellStyle name="Обычный 5 3 10_№ 6 План ТР" xfId="3683"/>
    <cellStyle name="Обычный 5 3 11" xfId="3684"/>
    <cellStyle name="Обычный 5 3 11 2" xfId="3685"/>
    <cellStyle name="Обычный 5 3 11 2 2" xfId="3686"/>
    <cellStyle name="Обычный 5 3 11 2_№ 6 План ТР" xfId="3687"/>
    <cellStyle name="Обычный 5 3 11 3" xfId="3688"/>
    <cellStyle name="Обычный 5 3 11_№ 6 План ТР" xfId="3689"/>
    <cellStyle name="Обычный 5 3 12" xfId="3690"/>
    <cellStyle name="Обычный 5 3 12 2" xfId="3691"/>
    <cellStyle name="Обычный 5 3 12_№ 6 План ТР" xfId="3692"/>
    <cellStyle name="Обычный 5 3 13" xfId="3693"/>
    <cellStyle name="Обычный 5 3 13 2" xfId="3694"/>
    <cellStyle name="Обычный 5 3 13_№ 6 План ТР" xfId="3695"/>
    <cellStyle name="Обычный 5 3 14" xfId="3696"/>
    <cellStyle name="Обычный 5 3 15" xfId="3697"/>
    <cellStyle name="Обычный 5 3 2" xfId="3698"/>
    <cellStyle name="Обычный 5 3 2 10" xfId="3699"/>
    <cellStyle name="Обычный 5 3 2 10 2" xfId="3700"/>
    <cellStyle name="Обычный 5 3 2 10 2 2" xfId="3701"/>
    <cellStyle name="Обычный 5 3 2 10 2_№ 6 План ТР" xfId="3702"/>
    <cellStyle name="Обычный 5 3 2 10 3" xfId="3703"/>
    <cellStyle name="Обычный 5 3 2 10_№ 6 План ТР" xfId="3704"/>
    <cellStyle name="Обычный 5 3 2 11" xfId="3705"/>
    <cellStyle name="Обычный 5 3 2 11 2" xfId="3706"/>
    <cellStyle name="Обычный 5 3 2 11_№ 6 План ТР" xfId="3707"/>
    <cellStyle name="Обычный 5 3 2 12" xfId="3708"/>
    <cellStyle name="Обычный 5 3 2 12 2" xfId="3709"/>
    <cellStyle name="Обычный 5 3 2 12_№ 6 План ТР" xfId="3710"/>
    <cellStyle name="Обычный 5 3 2 13" xfId="3711"/>
    <cellStyle name="Обычный 5 3 2 14" xfId="3712"/>
    <cellStyle name="Обычный 5 3 2 2" xfId="3713"/>
    <cellStyle name="Обычный 5 3 2 2 10" xfId="3714"/>
    <cellStyle name="Обычный 5 3 2 2 10 2" xfId="3715"/>
    <cellStyle name="Обычный 5 3 2 2 10_№ 6 План ТР" xfId="3716"/>
    <cellStyle name="Обычный 5 3 2 2 11" xfId="3717"/>
    <cellStyle name="Обычный 5 3 2 2 12" xfId="3718"/>
    <cellStyle name="Обычный 5 3 2 2 2" xfId="3719"/>
    <cellStyle name="Обычный 5 3 2 2 2 2" xfId="3720"/>
    <cellStyle name="Обычный 5 3 2 2 2 2 2" xfId="3721"/>
    <cellStyle name="Обычный 5 3 2 2 2 2 2 2" xfId="3722"/>
    <cellStyle name="Обычный 5 3 2 2 2 2 2 2 2" xfId="3723"/>
    <cellStyle name="Обычный 5 3 2 2 2 2 2 2 2 2" xfId="3724"/>
    <cellStyle name="Обычный 5 3 2 2 2 2 2 2 2_№ 6 План ТР" xfId="3725"/>
    <cellStyle name="Обычный 5 3 2 2 2 2 2 2 3" xfId="3726"/>
    <cellStyle name="Обычный 5 3 2 2 2 2 2 2 3 2" xfId="3727"/>
    <cellStyle name="Обычный 5 3 2 2 2 2 2 2 3_№ 6 План ТР" xfId="3728"/>
    <cellStyle name="Обычный 5 3 2 2 2 2 2 2 4" xfId="3729"/>
    <cellStyle name="Обычный 5 3 2 2 2 2 2 2_№ 6 План ТР" xfId="3730"/>
    <cellStyle name="Обычный 5 3 2 2 2 2 2 3" xfId="3731"/>
    <cellStyle name="Обычный 5 3 2 2 2 2 2 3 2" xfId="3732"/>
    <cellStyle name="Обычный 5 3 2 2 2 2 2 3 2 2" xfId="3733"/>
    <cellStyle name="Обычный 5 3 2 2 2 2 2 3 2_№ 6 План ТР" xfId="3734"/>
    <cellStyle name="Обычный 5 3 2 2 2 2 2 3 3" xfId="3735"/>
    <cellStyle name="Обычный 5 3 2 2 2 2 2 3_№ 6 План ТР" xfId="3736"/>
    <cellStyle name="Обычный 5 3 2 2 2 2 2 4" xfId="3737"/>
    <cellStyle name="Обычный 5 3 2 2 2 2 2 4 2" xfId="3738"/>
    <cellStyle name="Обычный 5 3 2 2 2 2 2 4_№ 6 План ТР" xfId="3739"/>
    <cellStyle name="Обычный 5 3 2 2 2 2 2 5" xfId="3740"/>
    <cellStyle name="Обычный 5 3 2 2 2 2 2 5 2" xfId="3741"/>
    <cellStyle name="Обычный 5 3 2 2 2 2 2 5_№ 6 План ТР" xfId="3742"/>
    <cellStyle name="Обычный 5 3 2 2 2 2 2 6" xfId="3743"/>
    <cellStyle name="Обычный 5 3 2 2 2 2 2_№ 6 План ТР" xfId="3744"/>
    <cellStyle name="Обычный 5 3 2 2 2 2 3" xfId="3745"/>
    <cellStyle name="Обычный 5 3 2 2 2 2 3 2" xfId="3746"/>
    <cellStyle name="Обычный 5 3 2 2 2 2 3 2 2" xfId="3747"/>
    <cellStyle name="Обычный 5 3 2 2 2 2 3 2_№ 6 План ТР" xfId="3748"/>
    <cellStyle name="Обычный 5 3 2 2 2 2 3 3" xfId="3749"/>
    <cellStyle name="Обычный 5 3 2 2 2 2 3 3 2" xfId="3750"/>
    <cellStyle name="Обычный 5 3 2 2 2 2 3 3_№ 6 План ТР" xfId="3751"/>
    <cellStyle name="Обычный 5 3 2 2 2 2 3 4" xfId="3752"/>
    <cellStyle name="Обычный 5 3 2 2 2 2 3_№ 6 План ТР" xfId="3753"/>
    <cellStyle name="Обычный 5 3 2 2 2 2 4" xfId="3754"/>
    <cellStyle name="Обычный 5 3 2 2 2 2 4 2" xfId="3755"/>
    <cellStyle name="Обычный 5 3 2 2 2 2 4 2 2" xfId="3756"/>
    <cellStyle name="Обычный 5 3 2 2 2 2 4 2_№ 6 План ТР" xfId="3757"/>
    <cellStyle name="Обычный 5 3 2 2 2 2 4 3" xfId="3758"/>
    <cellStyle name="Обычный 5 3 2 2 2 2 4_№ 6 План ТР" xfId="3759"/>
    <cellStyle name="Обычный 5 3 2 2 2 2 5" xfId="3760"/>
    <cellStyle name="Обычный 5 3 2 2 2 2 5 2" xfId="3761"/>
    <cellStyle name="Обычный 5 3 2 2 2 2 5 2 2" xfId="3762"/>
    <cellStyle name="Обычный 5 3 2 2 2 2 5 2_№ 6 План ТР" xfId="3763"/>
    <cellStyle name="Обычный 5 3 2 2 2 2 5 3" xfId="3764"/>
    <cellStyle name="Обычный 5 3 2 2 2 2 5_№ 6 План ТР" xfId="3765"/>
    <cellStyle name="Обычный 5 3 2 2 2 2 6" xfId="3766"/>
    <cellStyle name="Обычный 5 3 2 2 2 2 6 2" xfId="3767"/>
    <cellStyle name="Обычный 5 3 2 2 2 2 6_№ 6 План ТР" xfId="3768"/>
    <cellStyle name="Обычный 5 3 2 2 2 2 7" xfId="3769"/>
    <cellStyle name="Обычный 5 3 2 2 2 2_№ 6 План ТР" xfId="3770"/>
    <cellStyle name="Обычный 5 3 2 2 2 3" xfId="3771"/>
    <cellStyle name="Обычный 5 3 2 2 2 3 2" xfId="3772"/>
    <cellStyle name="Обычный 5 3 2 2 2 3 2 2" xfId="3773"/>
    <cellStyle name="Обычный 5 3 2 2 2 3 2 2 2" xfId="3774"/>
    <cellStyle name="Обычный 5 3 2 2 2 3 2 2_№ 6 План ТР" xfId="3775"/>
    <cellStyle name="Обычный 5 3 2 2 2 3 2 3" xfId="3776"/>
    <cellStyle name="Обычный 5 3 2 2 2 3 2 3 2" xfId="3777"/>
    <cellStyle name="Обычный 5 3 2 2 2 3 2 3_№ 6 План ТР" xfId="3778"/>
    <cellStyle name="Обычный 5 3 2 2 2 3 2 4" xfId="3779"/>
    <cellStyle name="Обычный 5 3 2 2 2 3 2 4 2" xfId="3780"/>
    <cellStyle name="Обычный 5 3 2 2 2 3 2 4_№ 6 План ТР" xfId="3781"/>
    <cellStyle name="Обычный 5 3 2 2 2 3 2 5" xfId="3782"/>
    <cellStyle name="Обычный 5 3 2 2 2 3 2_№ 6 План ТР" xfId="3783"/>
    <cellStyle name="Обычный 5 3 2 2 2 3 3" xfId="3784"/>
    <cellStyle name="Обычный 5 3 2 2 2 3 3 2" xfId="3785"/>
    <cellStyle name="Обычный 5 3 2 2 2 3 3 2 2" xfId="3786"/>
    <cellStyle name="Обычный 5 3 2 2 2 3 3 2_№ 6 План ТР" xfId="3787"/>
    <cellStyle name="Обычный 5 3 2 2 2 3 3 3" xfId="3788"/>
    <cellStyle name="Обычный 5 3 2 2 2 3 3_№ 6 План ТР" xfId="3789"/>
    <cellStyle name="Обычный 5 3 2 2 2 3 4" xfId="3790"/>
    <cellStyle name="Обычный 5 3 2 2 2 3 4 2" xfId="3791"/>
    <cellStyle name="Обычный 5 3 2 2 2 3 4_№ 6 План ТР" xfId="3792"/>
    <cellStyle name="Обычный 5 3 2 2 2 3 5" xfId="3793"/>
    <cellStyle name="Обычный 5 3 2 2 2 3 5 2" xfId="3794"/>
    <cellStyle name="Обычный 5 3 2 2 2 3 5_№ 6 План ТР" xfId="3795"/>
    <cellStyle name="Обычный 5 3 2 2 2 3 6" xfId="3796"/>
    <cellStyle name="Обычный 5 3 2 2 2 3_№ 6 План ТР" xfId="3797"/>
    <cellStyle name="Обычный 5 3 2 2 2 4" xfId="3798"/>
    <cellStyle name="Обычный 5 3 2 2 2 4 2" xfId="3799"/>
    <cellStyle name="Обычный 5 3 2 2 2 4 2 2" xfId="3800"/>
    <cellStyle name="Обычный 5 3 2 2 2 4 2_№ 6 План ТР" xfId="3801"/>
    <cellStyle name="Обычный 5 3 2 2 2 4 3" xfId="3802"/>
    <cellStyle name="Обычный 5 3 2 2 2 4 3 2" xfId="3803"/>
    <cellStyle name="Обычный 5 3 2 2 2 4 3_№ 6 План ТР" xfId="3804"/>
    <cellStyle name="Обычный 5 3 2 2 2 4 4" xfId="3805"/>
    <cellStyle name="Обычный 5 3 2 2 2 4 4 2" xfId="3806"/>
    <cellStyle name="Обычный 5 3 2 2 2 4 4_№ 6 План ТР" xfId="3807"/>
    <cellStyle name="Обычный 5 3 2 2 2 4 5" xfId="3808"/>
    <cellStyle name="Обычный 5 3 2 2 2 4_№ 6 План ТР" xfId="3809"/>
    <cellStyle name="Обычный 5 3 2 2 2 5" xfId="3810"/>
    <cellStyle name="Обычный 5 3 2 2 2 5 2" xfId="3811"/>
    <cellStyle name="Обычный 5 3 2 2 2 5 2 2" xfId="3812"/>
    <cellStyle name="Обычный 5 3 2 2 2 5 2_№ 6 План ТР" xfId="3813"/>
    <cellStyle name="Обычный 5 3 2 2 2 5 3" xfId="3814"/>
    <cellStyle name="Обычный 5 3 2 2 2 5_№ 6 План ТР" xfId="3815"/>
    <cellStyle name="Обычный 5 3 2 2 2 6" xfId="3816"/>
    <cellStyle name="Обычный 5 3 2 2 2 6 2" xfId="3817"/>
    <cellStyle name="Обычный 5 3 2 2 2 6 2 2" xfId="3818"/>
    <cellStyle name="Обычный 5 3 2 2 2 6 2_№ 6 План ТР" xfId="3819"/>
    <cellStyle name="Обычный 5 3 2 2 2 6 3" xfId="3820"/>
    <cellStyle name="Обычный 5 3 2 2 2 6_№ 6 План ТР" xfId="3821"/>
    <cellStyle name="Обычный 5 3 2 2 2 7" xfId="3822"/>
    <cellStyle name="Обычный 5 3 2 2 2 7 2" xfId="3823"/>
    <cellStyle name="Обычный 5 3 2 2 2 7_№ 6 План ТР" xfId="3824"/>
    <cellStyle name="Обычный 5 3 2 2 2 8" xfId="3825"/>
    <cellStyle name="Обычный 5 3 2 2 2_№ 6 План ТР" xfId="3826"/>
    <cellStyle name="Обычный 5 3 2 2 3" xfId="3827"/>
    <cellStyle name="Обычный 5 3 2 2 3 2" xfId="3828"/>
    <cellStyle name="Обычный 5 3 2 2 3 2 2" xfId="3829"/>
    <cellStyle name="Обычный 5 3 2 2 3 2 2 2" xfId="3830"/>
    <cellStyle name="Обычный 5 3 2 2 3 2 2 2 2" xfId="3831"/>
    <cellStyle name="Обычный 5 3 2 2 3 2 2 2_№ 6 План ТР" xfId="3832"/>
    <cellStyle name="Обычный 5 3 2 2 3 2 2 3" xfId="3833"/>
    <cellStyle name="Обычный 5 3 2 2 3 2 2 3 2" xfId="3834"/>
    <cellStyle name="Обычный 5 3 2 2 3 2 2 3_№ 6 План ТР" xfId="3835"/>
    <cellStyle name="Обычный 5 3 2 2 3 2 2 4" xfId="3836"/>
    <cellStyle name="Обычный 5 3 2 2 3 2 2 4 2" xfId="3837"/>
    <cellStyle name="Обычный 5 3 2 2 3 2 2 4_№ 6 План ТР" xfId="3838"/>
    <cellStyle name="Обычный 5 3 2 2 3 2 2 5" xfId="3839"/>
    <cellStyle name="Обычный 5 3 2 2 3 2 2_№ 6 План ТР" xfId="3840"/>
    <cellStyle name="Обычный 5 3 2 2 3 2 3" xfId="3841"/>
    <cellStyle name="Обычный 5 3 2 2 3 2 3 2" xfId="3842"/>
    <cellStyle name="Обычный 5 3 2 2 3 2 3 2 2" xfId="3843"/>
    <cellStyle name="Обычный 5 3 2 2 3 2 3 2_№ 6 План ТР" xfId="3844"/>
    <cellStyle name="Обычный 5 3 2 2 3 2 3 3" xfId="3845"/>
    <cellStyle name="Обычный 5 3 2 2 3 2 3_№ 6 План ТР" xfId="3846"/>
    <cellStyle name="Обычный 5 3 2 2 3 2 4" xfId="3847"/>
    <cellStyle name="Обычный 5 3 2 2 3 2 4 2" xfId="3848"/>
    <cellStyle name="Обычный 5 3 2 2 3 2 4_№ 6 План ТР" xfId="3849"/>
    <cellStyle name="Обычный 5 3 2 2 3 2 5" xfId="3850"/>
    <cellStyle name="Обычный 5 3 2 2 3 2 5 2" xfId="3851"/>
    <cellStyle name="Обычный 5 3 2 2 3 2 5_№ 6 План ТР" xfId="3852"/>
    <cellStyle name="Обычный 5 3 2 2 3 2 6" xfId="3853"/>
    <cellStyle name="Обычный 5 3 2 2 3 2_№ 6 План ТР" xfId="3854"/>
    <cellStyle name="Обычный 5 3 2 2 3 3" xfId="3855"/>
    <cellStyle name="Обычный 5 3 2 2 3 3 2" xfId="3856"/>
    <cellStyle name="Обычный 5 3 2 2 3 3 2 2" xfId="3857"/>
    <cellStyle name="Обычный 5 3 2 2 3 3 2 2 2" xfId="3858"/>
    <cellStyle name="Обычный 5 3 2 2 3 3 2 2_№ 6 План ТР" xfId="3859"/>
    <cellStyle name="Обычный 5 3 2 2 3 3 2 3" xfId="3860"/>
    <cellStyle name="Обычный 5 3 2 2 3 3 2_№ 6 План ТР" xfId="3861"/>
    <cellStyle name="Обычный 5 3 2 2 3 3 3" xfId="3862"/>
    <cellStyle name="Обычный 5 3 2 2 3 3 3 2" xfId="3863"/>
    <cellStyle name="Обычный 5 3 2 2 3 3 3_№ 6 План ТР" xfId="3864"/>
    <cellStyle name="Обычный 5 3 2 2 3 3 4" xfId="3865"/>
    <cellStyle name="Обычный 5 3 2 2 3 3 4 2" xfId="3866"/>
    <cellStyle name="Обычный 5 3 2 2 3 3 4_№ 6 План ТР" xfId="3867"/>
    <cellStyle name="Обычный 5 3 2 2 3 3 5" xfId="3868"/>
    <cellStyle name="Обычный 5 3 2 2 3 3_№ 6 План ТР" xfId="3869"/>
    <cellStyle name="Обычный 5 3 2 2 3 4" xfId="3870"/>
    <cellStyle name="Обычный 5 3 2 2 3 4 2" xfId="3871"/>
    <cellStyle name="Обычный 5 3 2 2 3 4 2 2" xfId="3872"/>
    <cellStyle name="Обычный 5 3 2 2 3 4 2_№ 6 План ТР" xfId="3873"/>
    <cellStyle name="Обычный 5 3 2 2 3 4 3" xfId="3874"/>
    <cellStyle name="Обычный 5 3 2 2 3 4 3 2" xfId="3875"/>
    <cellStyle name="Обычный 5 3 2 2 3 4 3_№ 6 План ТР" xfId="3876"/>
    <cellStyle name="Обычный 5 3 2 2 3 4 4" xfId="3877"/>
    <cellStyle name="Обычный 5 3 2 2 3 4_№ 6 План ТР" xfId="3878"/>
    <cellStyle name="Обычный 5 3 2 2 3 5" xfId="3879"/>
    <cellStyle name="Обычный 5 3 2 2 3 5 2" xfId="3880"/>
    <cellStyle name="Обычный 5 3 2 2 3 5 2 2" xfId="3881"/>
    <cellStyle name="Обычный 5 3 2 2 3 5 2_№ 6 План ТР" xfId="3882"/>
    <cellStyle name="Обычный 5 3 2 2 3 5 3" xfId="3883"/>
    <cellStyle name="Обычный 5 3 2 2 3 5_№ 6 План ТР" xfId="3884"/>
    <cellStyle name="Обычный 5 3 2 2 3 6" xfId="3885"/>
    <cellStyle name="Обычный 5 3 2 2 3 6 2" xfId="3886"/>
    <cellStyle name="Обычный 5 3 2 2 3 6_№ 6 План ТР" xfId="3887"/>
    <cellStyle name="Обычный 5 3 2 2 3 7" xfId="3888"/>
    <cellStyle name="Обычный 5 3 2 2 3_№ 6 План ТР" xfId="3889"/>
    <cellStyle name="Обычный 5 3 2 2 4" xfId="3890"/>
    <cellStyle name="Обычный 5 3 2 2 4 2" xfId="3891"/>
    <cellStyle name="Обычный 5 3 2 2 4 2 2" xfId="3892"/>
    <cellStyle name="Обычный 5 3 2 2 4 2 2 2" xfId="3893"/>
    <cellStyle name="Обычный 5 3 2 2 4 2 2 2 2" xfId="3894"/>
    <cellStyle name="Обычный 5 3 2 2 4 2 2 2_№ 6 План ТР" xfId="3895"/>
    <cellStyle name="Обычный 5 3 2 2 4 2 2 3" xfId="3896"/>
    <cellStyle name="Обычный 5 3 2 2 4 2 2 3 2" xfId="3897"/>
    <cellStyle name="Обычный 5 3 2 2 4 2 2 3_№ 6 План ТР" xfId="3898"/>
    <cellStyle name="Обычный 5 3 2 2 4 2 2 4" xfId="3899"/>
    <cellStyle name="Обычный 5 3 2 2 4 2 2_№ 6 План ТР" xfId="3900"/>
    <cellStyle name="Обычный 5 3 2 2 4 2 3" xfId="3901"/>
    <cellStyle name="Обычный 5 3 2 2 4 2 3 2" xfId="3902"/>
    <cellStyle name="Обычный 5 3 2 2 4 2 3 2 2" xfId="3903"/>
    <cellStyle name="Обычный 5 3 2 2 4 2 3 2_№ 6 План ТР" xfId="3904"/>
    <cellStyle name="Обычный 5 3 2 2 4 2 3 3" xfId="3905"/>
    <cellStyle name="Обычный 5 3 2 2 4 2 3_№ 6 План ТР" xfId="3906"/>
    <cellStyle name="Обычный 5 3 2 2 4 2 4" xfId="3907"/>
    <cellStyle name="Обычный 5 3 2 2 4 2 4 2" xfId="3908"/>
    <cellStyle name="Обычный 5 3 2 2 4 2 4_№ 6 План ТР" xfId="3909"/>
    <cellStyle name="Обычный 5 3 2 2 4 2 5" xfId="3910"/>
    <cellStyle name="Обычный 5 3 2 2 4 2 5 2" xfId="3911"/>
    <cellStyle name="Обычный 5 3 2 2 4 2 5_№ 6 План ТР" xfId="3912"/>
    <cellStyle name="Обычный 5 3 2 2 4 2 6" xfId="3913"/>
    <cellStyle name="Обычный 5 3 2 2 4 2_№ 6 План ТР" xfId="3914"/>
    <cellStyle name="Обычный 5 3 2 2 4 3" xfId="3915"/>
    <cellStyle name="Обычный 5 3 2 2 4 3 2" xfId="3916"/>
    <cellStyle name="Обычный 5 3 2 2 4 3 2 2" xfId="3917"/>
    <cellStyle name="Обычный 5 3 2 2 4 3 2_№ 6 План ТР" xfId="3918"/>
    <cellStyle name="Обычный 5 3 2 2 4 3 3" xfId="3919"/>
    <cellStyle name="Обычный 5 3 2 2 4 3 3 2" xfId="3920"/>
    <cellStyle name="Обычный 5 3 2 2 4 3 3_№ 6 План ТР" xfId="3921"/>
    <cellStyle name="Обычный 5 3 2 2 4 3 4" xfId="3922"/>
    <cellStyle name="Обычный 5 3 2 2 4 3_№ 6 План ТР" xfId="3923"/>
    <cellStyle name="Обычный 5 3 2 2 4 4" xfId="3924"/>
    <cellStyle name="Обычный 5 3 2 2 4 4 2" xfId="3925"/>
    <cellStyle name="Обычный 5 3 2 2 4 4 2 2" xfId="3926"/>
    <cellStyle name="Обычный 5 3 2 2 4 4 2_№ 6 План ТР" xfId="3927"/>
    <cellStyle name="Обычный 5 3 2 2 4 4 3" xfId="3928"/>
    <cellStyle name="Обычный 5 3 2 2 4 4_№ 6 План ТР" xfId="3929"/>
    <cellStyle name="Обычный 5 3 2 2 4 5" xfId="3930"/>
    <cellStyle name="Обычный 5 3 2 2 4 5 2" xfId="3931"/>
    <cellStyle name="Обычный 5 3 2 2 4 5 2 2" xfId="3932"/>
    <cellStyle name="Обычный 5 3 2 2 4 5 2_№ 6 План ТР" xfId="3933"/>
    <cellStyle name="Обычный 5 3 2 2 4 5 3" xfId="3934"/>
    <cellStyle name="Обычный 5 3 2 2 4 5_№ 6 План ТР" xfId="3935"/>
    <cellStyle name="Обычный 5 3 2 2 4 6" xfId="3936"/>
    <cellStyle name="Обычный 5 3 2 2 4 6 2" xfId="3937"/>
    <cellStyle name="Обычный 5 3 2 2 4 6_№ 6 План ТР" xfId="3938"/>
    <cellStyle name="Обычный 5 3 2 2 4 7" xfId="3939"/>
    <cellStyle name="Обычный 5 3 2 2 4_№ 6 План ТР" xfId="3940"/>
    <cellStyle name="Обычный 5 3 2 2 5" xfId="3941"/>
    <cellStyle name="Обычный 5 3 2 2 5 2" xfId="3942"/>
    <cellStyle name="Обычный 5 3 2 2 5 2 2" xfId="3943"/>
    <cellStyle name="Обычный 5 3 2 2 5 2 2 2" xfId="3944"/>
    <cellStyle name="Обычный 5 3 2 2 5 2 2_№ 6 План ТР" xfId="3945"/>
    <cellStyle name="Обычный 5 3 2 2 5 2 3" xfId="3946"/>
    <cellStyle name="Обычный 5 3 2 2 5 2 3 2" xfId="3947"/>
    <cellStyle name="Обычный 5 3 2 2 5 2 3_№ 6 План ТР" xfId="3948"/>
    <cellStyle name="Обычный 5 3 2 2 5 2 4" xfId="3949"/>
    <cellStyle name="Обычный 5 3 2 2 5 2 4 2" xfId="3950"/>
    <cellStyle name="Обычный 5 3 2 2 5 2 4_№ 6 План ТР" xfId="3951"/>
    <cellStyle name="Обычный 5 3 2 2 5 2 5" xfId="3952"/>
    <cellStyle name="Обычный 5 3 2 2 5 2_№ 6 План ТР" xfId="3953"/>
    <cellStyle name="Обычный 5 3 2 2 5 3" xfId="3954"/>
    <cellStyle name="Обычный 5 3 2 2 5 3 2" xfId="3955"/>
    <cellStyle name="Обычный 5 3 2 2 5 3 2 2" xfId="3956"/>
    <cellStyle name="Обычный 5 3 2 2 5 3 2_№ 6 План ТР" xfId="3957"/>
    <cellStyle name="Обычный 5 3 2 2 5 3 3" xfId="3958"/>
    <cellStyle name="Обычный 5 3 2 2 5 3_№ 6 План ТР" xfId="3959"/>
    <cellStyle name="Обычный 5 3 2 2 5 4" xfId="3960"/>
    <cellStyle name="Обычный 5 3 2 2 5 4 2" xfId="3961"/>
    <cellStyle name="Обычный 5 3 2 2 5 4_№ 6 План ТР" xfId="3962"/>
    <cellStyle name="Обычный 5 3 2 2 5 5" xfId="3963"/>
    <cellStyle name="Обычный 5 3 2 2 5 5 2" xfId="3964"/>
    <cellStyle name="Обычный 5 3 2 2 5 5_№ 6 План ТР" xfId="3965"/>
    <cellStyle name="Обычный 5 3 2 2 5 6" xfId="3966"/>
    <cellStyle name="Обычный 5 3 2 2 5_№ 6 План ТР" xfId="3967"/>
    <cellStyle name="Обычный 5 3 2 2 6" xfId="3968"/>
    <cellStyle name="Обычный 5 3 2 2 6 2" xfId="3969"/>
    <cellStyle name="Обычный 5 3 2 2 6 2 2" xfId="3970"/>
    <cellStyle name="Обычный 5 3 2 2 6 2 2 2" xfId="3971"/>
    <cellStyle name="Обычный 5 3 2 2 6 2 2_№ 6 План ТР" xfId="3972"/>
    <cellStyle name="Обычный 5 3 2 2 6 2 3" xfId="3973"/>
    <cellStyle name="Обычный 5 3 2 2 6 2 3 2" xfId="3974"/>
    <cellStyle name="Обычный 5 3 2 2 6 2 3_№ 6 План ТР" xfId="3975"/>
    <cellStyle name="Обычный 5 3 2 2 6 2 4" xfId="3976"/>
    <cellStyle name="Обычный 5 3 2 2 6 2_№ 6 План ТР" xfId="3977"/>
    <cellStyle name="Обычный 5 3 2 2 6 3" xfId="3978"/>
    <cellStyle name="Обычный 5 3 2 2 6 3 2" xfId="3979"/>
    <cellStyle name="Обычный 5 3 2 2 6 3 2 2" xfId="3980"/>
    <cellStyle name="Обычный 5 3 2 2 6 3 2_№ 6 План ТР" xfId="3981"/>
    <cellStyle name="Обычный 5 3 2 2 6 3 3" xfId="3982"/>
    <cellStyle name="Обычный 5 3 2 2 6 3_№ 6 План ТР" xfId="3983"/>
    <cellStyle name="Обычный 5 3 2 2 6 4" xfId="3984"/>
    <cellStyle name="Обычный 5 3 2 2 6 4 2" xfId="3985"/>
    <cellStyle name="Обычный 5 3 2 2 6 4_№ 6 План ТР" xfId="3986"/>
    <cellStyle name="Обычный 5 3 2 2 6 5" xfId="3987"/>
    <cellStyle name="Обычный 5 3 2 2 6 5 2" xfId="3988"/>
    <cellStyle name="Обычный 5 3 2 2 6 5_№ 6 План ТР" xfId="3989"/>
    <cellStyle name="Обычный 5 3 2 2 6 6" xfId="3990"/>
    <cellStyle name="Обычный 5 3 2 2 6_№ 6 План ТР" xfId="3991"/>
    <cellStyle name="Обычный 5 3 2 2 7" xfId="3992"/>
    <cellStyle name="Обычный 5 3 2 2 7 2" xfId="3993"/>
    <cellStyle name="Обычный 5 3 2 2 7 2 2" xfId="3994"/>
    <cellStyle name="Обычный 5 3 2 2 7 2_№ 6 План ТР" xfId="3995"/>
    <cellStyle name="Обычный 5 3 2 2 7 3" xfId="3996"/>
    <cellStyle name="Обычный 5 3 2 2 7 3 2" xfId="3997"/>
    <cellStyle name="Обычный 5 3 2 2 7 3_№ 6 План ТР" xfId="3998"/>
    <cellStyle name="Обычный 5 3 2 2 7 4" xfId="3999"/>
    <cellStyle name="Обычный 5 3 2 2 7_№ 6 План ТР" xfId="4000"/>
    <cellStyle name="Обычный 5 3 2 2 8" xfId="4001"/>
    <cellStyle name="Обычный 5 3 2 2 8 2" xfId="4002"/>
    <cellStyle name="Обычный 5 3 2 2 8 2 2" xfId="4003"/>
    <cellStyle name="Обычный 5 3 2 2 8 2_№ 6 План ТР" xfId="4004"/>
    <cellStyle name="Обычный 5 3 2 2 8 3" xfId="4005"/>
    <cellStyle name="Обычный 5 3 2 2 8_№ 6 План ТР" xfId="4006"/>
    <cellStyle name="Обычный 5 3 2 2 9" xfId="4007"/>
    <cellStyle name="Обычный 5 3 2 2 9 2" xfId="4008"/>
    <cellStyle name="Обычный 5 3 2 2 9_№ 6 План ТР" xfId="4009"/>
    <cellStyle name="Обычный 5 3 2 2_№ 6 План ТР" xfId="4010"/>
    <cellStyle name="Обычный 5 3 2 3" xfId="4011"/>
    <cellStyle name="Обычный 5 3 2 3 10" xfId="4012"/>
    <cellStyle name="Обычный 5 3 2 3 2" xfId="4013"/>
    <cellStyle name="Обычный 5 3 2 3 2 2" xfId="4014"/>
    <cellStyle name="Обычный 5 3 2 3 2 2 2" xfId="4015"/>
    <cellStyle name="Обычный 5 3 2 3 2 2 2 2" xfId="4016"/>
    <cellStyle name="Обычный 5 3 2 3 2 2 2 2 2" xfId="4017"/>
    <cellStyle name="Обычный 5 3 2 3 2 2 2 2_№ 6 План ТР" xfId="4018"/>
    <cellStyle name="Обычный 5 3 2 3 2 2 2 3" xfId="4019"/>
    <cellStyle name="Обычный 5 3 2 3 2 2 2 3 2" xfId="4020"/>
    <cellStyle name="Обычный 5 3 2 3 2 2 2 3_№ 6 План ТР" xfId="4021"/>
    <cellStyle name="Обычный 5 3 2 3 2 2 2 4" xfId="4022"/>
    <cellStyle name="Обычный 5 3 2 3 2 2 2 4 2" xfId="4023"/>
    <cellStyle name="Обычный 5 3 2 3 2 2 2 4_№ 6 План ТР" xfId="4024"/>
    <cellStyle name="Обычный 5 3 2 3 2 2 2 5" xfId="4025"/>
    <cellStyle name="Обычный 5 3 2 3 2 2 2_№ 6 План ТР" xfId="4026"/>
    <cellStyle name="Обычный 5 3 2 3 2 2 3" xfId="4027"/>
    <cellStyle name="Обычный 5 3 2 3 2 2 3 2" xfId="4028"/>
    <cellStyle name="Обычный 5 3 2 3 2 2 3 2 2" xfId="4029"/>
    <cellStyle name="Обычный 5 3 2 3 2 2 3 2_№ 6 План ТР" xfId="4030"/>
    <cellStyle name="Обычный 5 3 2 3 2 2 3 3" xfId="4031"/>
    <cellStyle name="Обычный 5 3 2 3 2 2 3_№ 6 План ТР" xfId="4032"/>
    <cellStyle name="Обычный 5 3 2 3 2 2 4" xfId="4033"/>
    <cellStyle name="Обычный 5 3 2 3 2 2 4 2" xfId="4034"/>
    <cellStyle name="Обычный 5 3 2 3 2 2 4_№ 6 План ТР" xfId="4035"/>
    <cellStyle name="Обычный 5 3 2 3 2 2 5" xfId="4036"/>
    <cellStyle name="Обычный 5 3 2 3 2 2 5 2" xfId="4037"/>
    <cellStyle name="Обычный 5 3 2 3 2 2 5_№ 6 План ТР" xfId="4038"/>
    <cellStyle name="Обычный 5 3 2 3 2 2 6" xfId="4039"/>
    <cellStyle name="Обычный 5 3 2 3 2 2_№ 6 План ТР" xfId="4040"/>
    <cellStyle name="Обычный 5 3 2 3 2 3" xfId="4041"/>
    <cellStyle name="Обычный 5 3 2 3 2 3 2" xfId="4042"/>
    <cellStyle name="Обычный 5 3 2 3 2 3 2 2" xfId="4043"/>
    <cellStyle name="Обычный 5 3 2 3 2 3 2 2 2" xfId="4044"/>
    <cellStyle name="Обычный 5 3 2 3 2 3 2 2_№ 6 План ТР" xfId="4045"/>
    <cellStyle name="Обычный 5 3 2 3 2 3 2 3" xfId="4046"/>
    <cellStyle name="Обычный 5 3 2 3 2 3 2_№ 6 План ТР" xfId="4047"/>
    <cellStyle name="Обычный 5 3 2 3 2 3 3" xfId="4048"/>
    <cellStyle name="Обычный 5 3 2 3 2 3 3 2" xfId="4049"/>
    <cellStyle name="Обычный 5 3 2 3 2 3 3_№ 6 План ТР" xfId="4050"/>
    <cellStyle name="Обычный 5 3 2 3 2 3 4" xfId="4051"/>
    <cellStyle name="Обычный 5 3 2 3 2 3 4 2" xfId="4052"/>
    <cellStyle name="Обычный 5 3 2 3 2 3 4_№ 6 План ТР" xfId="4053"/>
    <cellStyle name="Обычный 5 3 2 3 2 3 5" xfId="4054"/>
    <cellStyle name="Обычный 5 3 2 3 2 3_№ 6 План ТР" xfId="4055"/>
    <cellStyle name="Обычный 5 3 2 3 2 4" xfId="4056"/>
    <cellStyle name="Обычный 5 3 2 3 2 4 2" xfId="4057"/>
    <cellStyle name="Обычный 5 3 2 3 2 4 2 2" xfId="4058"/>
    <cellStyle name="Обычный 5 3 2 3 2 4 2_№ 6 План ТР" xfId="4059"/>
    <cellStyle name="Обычный 5 3 2 3 2 4 3" xfId="4060"/>
    <cellStyle name="Обычный 5 3 2 3 2 4 3 2" xfId="4061"/>
    <cellStyle name="Обычный 5 3 2 3 2 4 3_№ 6 План ТР" xfId="4062"/>
    <cellStyle name="Обычный 5 3 2 3 2 4 4" xfId="4063"/>
    <cellStyle name="Обычный 5 3 2 3 2 4_№ 6 План ТР" xfId="4064"/>
    <cellStyle name="Обычный 5 3 2 3 2 5" xfId="4065"/>
    <cellStyle name="Обычный 5 3 2 3 2 5 2" xfId="4066"/>
    <cellStyle name="Обычный 5 3 2 3 2 5 2 2" xfId="4067"/>
    <cellStyle name="Обычный 5 3 2 3 2 5 2_№ 6 План ТР" xfId="4068"/>
    <cellStyle name="Обычный 5 3 2 3 2 5 3" xfId="4069"/>
    <cellStyle name="Обычный 5 3 2 3 2 5_№ 6 План ТР" xfId="4070"/>
    <cellStyle name="Обычный 5 3 2 3 2 6" xfId="4071"/>
    <cellStyle name="Обычный 5 3 2 3 2 6 2" xfId="4072"/>
    <cellStyle name="Обычный 5 3 2 3 2 6_№ 6 План ТР" xfId="4073"/>
    <cellStyle name="Обычный 5 3 2 3 2 7" xfId="4074"/>
    <cellStyle name="Обычный 5 3 2 3 2_№ 6 План ТР" xfId="4075"/>
    <cellStyle name="Обычный 5 3 2 3 3" xfId="4076"/>
    <cellStyle name="Обычный 5 3 2 3 3 2" xfId="4077"/>
    <cellStyle name="Обычный 5 3 2 3 3 2 2" xfId="4078"/>
    <cellStyle name="Обычный 5 3 2 3 3 2 2 2" xfId="4079"/>
    <cellStyle name="Обычный 5 3 2 3 3 2 2_№ 6 План ТР" xfId="4080"/>
    <cellStyle name="Обычный 5 3 2 3 3 2 3" xfId="4081"/>
    <cellStyle name="Обычный 5 3 2 3 3 2 3 2" xfId="4082"/>
    <cellStyle name="Обычный 5 3 2 3 3 2 3_№ 6 План ТР" xfId="4083"/>
    <cellStyle name="Обычный 5 3 2 3 3 2 4" xfId="4084"/>
    <cellStyle name="Обычный 5 3 2 3 3 2 4 2" xfId="4085"/>
    <cellStyle name="Обычный 5 3 2 3 3 2 4_№ 6 План ТР" xfId="4086"/>
    <cellStyle name="Обычный 5 3 2 3 3 2 5" xfId="4087"/>
    <cellStyle name="Обычный 5 3 2 3 3 2_№ 6 План ТР" xfId="4088"/>
    <cellStyle name="Обычный 5 3 2 3 3 3" xfId="4089"/>
    <cellStyle name="Обычный 5 3 2 3 3 3 2" xfId="4090"/>
    <cellStyle name="Обычный 5 3 2 3 3 3 2 2" xfId="4091"/>
    <cellStyle name="Обычный 5 3 2 3 3 3 2_№ 6 План ТР" xfId="4092"/>
    <cellStyle name="Обычный 5 3 2 3 3 3 3" xfId="4093"/>
    <cellStyle name="Обычный 5 3 2 3 3 3_№ 6 План ТР" xfId="4094"/>
    <cellStyle name="Обычный 5 3 2 3 3 4" xfId="4095"/>
    <cellStyle name="Обычный 5 3 2 3 3 4 2" xfId="4096"/>
    <cellStyle name="Обычный 5 3 2 3 3 4_№ 6 План ТР" xfId="4097"/>
    <cellStyle name="Обычный 5 3 2 3 3 5" xfId="4098"/>
    <cellStyle name="Обычный 5 3 2 3 3 5 2" xfId="4099"/>
    <cellStyle name="Обычный 5 3 2 3 3 5_№ 6 План ТР" xfId="4100"/>
    <cellStyle name="Обычный 5 3 2 3 3 6" xfId="4101"/>
    <cellStyle name="Обычный 5 3 2 3 3_№ 6 План ТР" xfId="4102"/>
    <cellStyle name="Обычный 5 3 2 3 4" xfId="4103"/>
    <cellStyle name="Обычный 5 3 2 3 4 2" xfId="4104"/>
    <cellStyle name="Обычный 5 3 2 3 4 2 2" xfId="4105"/>
    <cellStyle name="Обычный 5 3 2 3 4 2 2 2" xfId="4106"/>
    <cellStyle name="Обычный 5 3 2 3 4 2 2_№ 6 План ТР" xfId="4107"/>
    <cellStyle name="Обычный 5 3 2 3 4 2 3" xfId="4108"/>
    <cellStyle name="Обычный 5 3 2 3 4 2 3 2" xfId="4109"/>
    <cellStyle name="Обычный 5 3 2 3 4 2 3_№ 6 План ТР" xfId="4110"/>
    <cellStyle name="Обычный 5 3 2 3 4 2 4" xfId="4111"/>
    <cellStyle name="Обычный 5 3 2 3 4 2 4 2" xfId="4112"/>
    <cellStyle name="Обычный 5 3 2 3 4 2 4_№ 6 План ТР" xfId="4113"/>
    <cellStyle name="Обычный 5 3 2 3 4 2 5" xfId="4114"/>
    <cellStyle name="Обычный 5 3 2 3 4 2_№ 6 План ТР" xfId="4115"/>
    <cellStyle name="Обычный 5 3 2 3 4 3" xfId="4116"/>
    <cellStyle name="Обычный 5 3 2 3 4 3 2" xfId="4117"/>
    <cellStyle name="Обычный 5 3 2 3 4 3 2 2" xfId="4118"/>
    <cellStyle name="Обычный 5 3 2 3 4 3 2_№ 6 План ТР" xfId="4119"/>
    <cellStyle name="Обычный 5 3 2 3 4 3 3" xfId="4120"/>
    <cellStyle name="Обычный 5 3 2 3 4 3_№ 6 План ТР" xfId="4121"/>
    <cellStyle name="Обычный 5 3 2 3 4 4" xfId="4122"/>
    <cellStyle name="Обычный 5 3 2 3 4 4 2" xfId="4123"/>
    <cellStyle name="Обычный 5 3 2 3 4 4_№ 6 План ТР" xfId="4124"/>
    <cellStyle name="Обычный 5 3 2 3 4 5" xfId="4125"/>
    <cellStyle name="Обычный 5 3 2 3 4 5 2" xfId="4126"/>
    <cellStyle name="Обычный 5 3 2 3 4 5_№ 6 План ТР" xfId="4127"/>
    <cellStyle name="Обычный 5 3 2 3 4 6" xfId="4128"/>
    <cellStyle name="Обычный 5 3 2 3 4_№ 6 План ТР" xfId="4129"/>
    <cellStyle name="Обычный 5 3 2 3 5" xfId="4130"/>
    <cellStyle name="Обычный 5 3 2 3 5 2" xfId="4131"/>
    <cellStyle name="Обычный 5 3 2 3 5 2 2" xfId="4132"/>
    <cellStyle name="Обычный 5 3 2 3 5 2_№ 6 План ТР" xfId="4133"/>
    <cellStyle name="Обычный 5 3 2 3 5 3" xfId="4134"/>
    <cellStyle name="Обычный 5 3 2 3 5 3 2" xfId="4135"/>
    <cellStyle name="Обычный 5 3 2 3 5 3_№ 6 План ТР" xfId="4136"/>
    <cellStyle name="Обычный 5 3 2 3 5 4" xfId="4137"/>
    <cellStyle name="Обычный 5 3 2 3 5 4 2" xfId="4138"/>
    <cellStyle name="Обычный 5 3 2 3 5 4_№ 6 План ТР" xfId="4139"/>
    <cellStyle name="Обычный 5 3 2 3 5 5" xfId="4140"/>
    <cellStyle name="Обычный 5 3 2 3 5_№ 6 План ТР" xfId="4141"/>
    <cellStyle name="Обычный 5 3 2 3 6" xfId="4142"/>
    <cellStyle name="Обычный 5 3 2 3 6 2" xfId="4143"/>
    <cellStyle name="Обычный 5 3 2 3 6 2 2" xfId="4144"/>
    <cellStyle name="Обычный 5 3 2 3 6 2_№ 6 План ТР" xfId="4145"/>
    <cellStyle name="Обычный 5 3 2 3 6 3" xfId="4146"/>
    <cellStyle name="Обычный 5 3 2 3 6_№ 6 План ТР" xfId="4147"/>
    <cellStyle name="Обычный 5 3 2 3 7" xfId="4148"/>
    <cellStyle name="Обычный 5 3 2 3 7 2" xfId="4149"/>
    <cellStyle name="Обычный 5 3 2 3 7 2 2" xfId="4150"/>
    <cellStyle name="Обычный 5 3 2 3 7 2_№ 6 План ТР" xfId="4151"/>
    <cellStyle name="Обычный 5 3 2 3 7 3" xfId="4152"/>
    <cellStyle name="Обычный 5 3 2 3 7_№ 6 План ТР" xfId="4153"/>
    <cellStyle name="Обычный 5 3 2 3 8" xfId="4154"/>
    <cellStyle name="Обычный 5 3 2 3 8 2" xfId="4155"/>
    <cellStyle name="Обычный 5 3 2 3 8_№ 6 План ТР" xfId="4156"/>
    <cellStyle name="Обычный 5 3 2 3 9" xfId="4157"/>
    <cellStyle name="Обычный 5 3 2 3_№ 6 План ТР" xfId="4158"/>
    <cellStyle name="Обычный 5 3 2 4" xfId="4159"/>
    <cellStyle name="Обычный 5 3 2 4 2" xfId="4160"/>
    <cellStyle name="Обычный 5 3 2 4 2 2" xfId="4161"/>
    <cellStyle name="Обычный 5 3 2 4 2 2 2" xfId="4162"/>
    <cellStyle name="Обычный 5 3 2 4 2 2 2 2" xfId="4163"/>
    <cellStyle name="Обычный 5 3 2 4 2 2 2_№ 6 План ТР" xfId="4164"/>
    <cellStyle name="Обычный 5 3 2 4 2 2 3" xfId="4165"/>
    <cellStyle name="Обычный 5 3 2 4 2 2 3 2" xfId="4166"/>
    <cellStyle name="Обычный 5 3 2 4 2 2 3_№ 6 План ТР" xfId="4167"/>
    <cellStyle name="Обычный 5 3 2 4 2 2 4" xfId="4168"/>
    <cellStyle name="Обычный 5 3 2 4 2 2 4 2" xfId="4169"/>
    <cellStyle name="Обычный 5 3 2 4 2 2 4_№ 6 План ТР" xfId="4170"/>
    <cellStyle name="Обычный 5 3 2 4 2 2 5" xfId="4171"/>
    <cellStyle name="Обычный 5 3 2 4 2 2_№ 6 План ТР" xfId="4172"/>
    <cellStyle name="Обычный 5 3 2 4 2 3" xfId="4173"/>
    <cellStyle name="Обычный 5 3 2 4 2 3 2" xfId="4174"/>
    <cellStyle name="Обычный 5 3 2 4 2 3 2 2" xfId="4175"/>
    <cellStyle name="Обычный 5 3 2 4 2 3 2_№ 6 План ТР" xfId="4176"/>
    <cellStyle name="Обычный 5 3 2 4 2 3 3" xfId="4177"/>
    <cellStyle name="Обычный 5 3 2 4 2 3_№ 6 План ТР" xfId="4178"/>
    <cellStyle name="Обычный 5 3 2 4 2 4" xfId="4179"/>
    <cellStyle name="Обычный 5 3 2 4 2 4 2" xfId="4180"/>
    <cellStyle name="Обычный 5 3 2 4 2 4_№ 6 План ТР" xfId="4181"/>
    <cellStyle name="Обычный 5 3 2 4 2 5" xfId="4182"/>
    <cellStyle name="Обычный 5 3 2 4 2 5 2" xfId="4183"/>
    <cellStyle name="Обычный 5 3 2 4 2 5_№ 6 План ТР" xfId="4184"/>
    <cellStyle name="Обычный 5 3 2 4 2 6" xfId="4185"/>
    <cellStyle name="Обычный 5 3 2 4 2_№ 6 План ТР" xfId="4186"/>
    <cellStyle name="Обычный 5 3 2 4 3" xfId="4187"/>
    <cellStyle name="Обычный 5 3 2 4 3 2" xfId="4188"/>
    <cellStyle name="Обычный 5 3 2 4 3 2 2" xfId="4189"/>
    <cellStyle name="Обычный 5 3 2 4 3 2 2 2" xfId="4190"/>
    <cellStyle name="Обычный 5 3 2 4 3 2 2_№ 6 План ТР" xfId="4191"/>
    <cellStyle name="Обычный 5 3 2 4 3 2 3" xfId="4192"/>
    <cellStyle name="Обычный 5 3 2 4 3 2_№ 6 План ТР" xfId="4193"/>
    <cellStyle name="Обычный 5 3 2 4 3 3" xfId="4194"/>
    <cellStyle name="Обычный 5 3 2 4 3 3 2" xfId="4195"/>
    <cellStyle name="Обычный 5 3 2 4 3 3_№ 6 План ТР" xfId="4196"/>
    <cellStyle name="Обычный 5 3 2 4 3 4" xfId="4197"/>
    <cellStyle name="Обычный 5 3 2 4 3 4 2" xfId="4198"/>
    <cellStyle name="Обычный 5 3 2 4 3 4_№ 6 План ТР" xfId="4199"/>
    <cellStyle name="Обычный 5 3 2 4 3 5" xfId="4200"/>
    <cellStyle name="Обычный 5 3 2 4 3_№ 6 План ТР" xfId="4201"/>
    <cellStyle name="Обычный 5 3 2 4 4" xfId="4202"/>
    <cellStyle name="Обычный 5 3 2 4 4 2" xfId="4203"/>
    <cellStyle name="Обычный 5 3 2 4 4 2 2" xfId="4204"/>
    <cellStyle name="Обычный 5 3 2 4 4 2_№ 6 План ТР" xfId="4205"/>
    <cellStyle name="Обычный 5 3 2 4 4 3" xfId="4206"/>
    <cellStyle name="Обычный 5 3 2 4 4 3 2" xfId="4207"/>
    <cellStyle name="Обычный 5 3 2 4 4 3_№ 6 План ТР" xfId="4208"/>
    <cellStyle name="Обычный 5 3 2 4 4 4" xfId="4209"/>
    <cellStyle name="Обычный 5 3 2 4 4_№ 6 План ТР" xfId="4210"/>
    <cellStyle name="Обычный 5 3 2 4 5" xfId="4211"/>
    <cellStyle name="Обычный 5 3 2 4 5 2" xfId="4212"/>
    <cellStyle name="Обычный 5 3 2 4 5 2 2" xfId="4213"/>
    <cellStyle name="Обычный 5 3 2 4 5 2_№ 6 План ТР" xfId="4214"/>
    <cellStyle name="Обычный 5 3 2 4 5 3" xfId="4215"/>
    <cellStyle name="Обычный 5 3 2 4 5_№ 6 План ТР" xfId="4216"/>
    <cellStyle name="Обычный 5 3 2 4 6" xfId="4217"/>
    <cellStyle name="Обычный 5 3 2 4 6 2" xfId="4218"/>
    <cellStyle name="Обычный 5 3 2 4 6_№ 6 План ТР" xfId="4219"/>
    <cellStyle name="Обычный 5 3 2 4 7" xfId="4220"/>
    <cellStyle name="Обычный 5 3 2 4_№ 6 План ТР" xfId="4221"/>
    <cellStyle name="Обычный 5 3 2 5" xfId="4222"/>
    <cellStyle name="Обычный 5 3 2 5 2" xfId="4223"/>
    <cellStyle name="Обычный 5 3 2 5 2 2" xfId="4224"/>
    <cellStyle name="Обычный 5 3 2 5 2 2 2" xfId="4225"/>
    <cellStyle name="Обычный 5 3 2 5 2 2 2 2" xfId="4226"/>
    <cellStyle name="Обычный 5 3 2 5 2 2 2_№ 6 План ТР" xfId="4227"/>
    <cellStyle name="Обычный 5 3 2 5 2 2 3" xfId="4228"/>
    <cellStyle name="Обычный 5 3 2 5 2 2 3 2" xfId="4229"/>
    <cellStyle name="Обычный 5 3 2 5 2 2 3_№ 6 План ТР" xfId="4230"/>
    <cellStyle name="Обычный 5 3 2 5 2 2 4" xfId="4231"/>
    <cellStyle name="Обычный 5 3 2 5 2 2_№ 6 План ТР" xfId="4232"/>
    <cellStyle name="Обычный 5 3 2 5 2 3" xfId="4233"/>
    <cellStyle name="Обычный 5 3 2 5 2 3 2" xfId="4234"/>
    <cellStyle name="Обычный 5 3 2 5 2 3 2 2" xfId="4235"/>
    <cellStyle name="Обычный 5 3 2 5 2 3 2_№ 6 План ТР" xfId="4236"/>
    <cellStyle name="Обычный 5 3 2 5 2 3 3" xfId="4237"/>
    <cellStyle name="Обычный 5 3 2 5 2 3_№ 6 План ТР" xfId="4238"/>
    <cellStyle name="Обычный 5 3 2 5 2 4" xfId="4239"/>
    <cellStyle name="Обычный 5 3 2 5 2 4 2" xfId="4240"/>
    <cellStyle name="Обычный 5 3 2 5 2 4_№ 6 План ТР" xfId="4241"/>
    <cellStyle name="Обычный 5 3 2 5 2 5" xfId="4242"/>
    <cellStyle name="Обычный 5 3 2 5 2 5 2" xfId="4243"/>
    <cellStyle name="Обычный 5 3 2 5 2 5_№ 6 План ТР" xfId="4244"/>
    <cellStyle name="Обычный 5 3 2 5 2 6" xfId="4245"/>
    <cellStyle name="Обычный 5 3 2 5 2_№ 6 План ТР" xfId="4246"/>
    <cellStyle name="Обычный 5 3 2 5 3" xfId="4247"/>
    <cellStyle name="Обычный 5 3 2 5 3 2" xfId="4248"/>
    <cellStyle name="Обычный 5 3 2 5 3 2 2" xfId="4249"/>
    <cellStyle name="Обычный 5 3 2 5 3 2_№ 6 План ТР" xfId="4250"/>
    <cellStyle name="Обычный 5 3 2 5 3 3" xfId="4251"/>
    <cellStyle name="Обычный 5 3 2 5 3 3 2" xfId="4252"/>
    <cellStyle name="Обычный 5 3 2 5 3 3_№ 6 План ТР" xfId="4253"/>
    <cellStyle name="Обычный 5 3 2 5 3 4" xfId="4254"/>
    <cellStyle name="Обычный 5 3 2 5 3_№ 6 План ТР" xfId="4255"/>
    <cellStyle name="Обычный 5 3 2 5 4" xfId="4256"/>
    <cellStyle name="Обычный 5 3 2 5 4 2" xfId="4257"/>
    <cellStyle name="Обычный 5 3 2 5 4 2 2" xfId="4258"/>
    <cellStyle name="Обычный 5 3 2 5 4 2_№ 6 План ТР" xfId="4259"/>
    <cellStyle name="Обычный 5 3 2 5 4 3" xfId="4260"/>
    <cellStyle name="Обычный 5 3 2 5 4_№ 6 План ТР" xfId="4261"/>
    <cellStyle name="Обычный 5 3 2 5 5" xfId="4262"/>
    <cellStyle name="Обычный 5 3 2 5 5 2" xfId="4263"/>
    <cellStyle name="Обычный 5 3 2 5 5 2 2" xfId="4264"/>
    <cellStyle name="Обычный 5 3 2 5 5 2_№ 6 План ТР" xfId="4265"/>
    <cellStyle name="Обычный 5 3 2 5 5 3" xfId="4266"/>
    <cellStyle name="Обычный 5 3 2 5 5_№ 6 План ТР" xfId="4267"/>
    <cellStyle name="Обычный 5 3 2 5 6" xfId="4268"/>
    <cellStyle name="Обычный 5 3 2 5 6 2" xfId="4269"/>
    <cellStyle name="Обычный 5 3 2 5 6_№ 6 План ТР" xfId="4270"/>
    <cellStyle name="Обычный 5 3 2 5 7" xfId="4271"/>
    <cellStyle name="Обычный 5 3 2 5_№ 6 План ТР" xfId="4272"/>
    <cellStyle name="Обычный 5 3 2 6" xfId="4273"/>
    <cellStyle name="Обычный 5 3 2 6 2" xfId="4274"/>
    <cellStyle name="Обычный 5 3 2 6 2 2" xfId="4275"/>
    <cellStyle name="Обычный 5 3 2 6 2 2 2" xfId="4276"/>
    <cellStyle name="Обычный 5 3 2 6 2 2 2 2" xfId="4277"/>
    <cellStyle name="Обычный 5 3 2 6 2 2 2_№ 6 План ТР" xfId="4278"/>
    <cellStyle name="Обычный 5 3 2 6 2 2 3" xfId="4279"/>
    <cellStyle name="Обычный 5 3 2 6 2 2 3 2" xfId="4280"/>
    <cellStyle name="Обычный 5 3 2 6 2 2 3_№ 6 План ТР" xfId="4281"/>
    <cellStyle name="Обычный 5 3 2 6 2 2 4" xfId="4282"/>
    <cellStyle name="Обычный 5 3 2 6 2 2_№ 6 План ТР" xfId="4283"/>
    <cellStyle name="Обычный 5 3 2 6 2 3" xfId="4284"/>
    <cellStyle name="Обычный 5 3 2 6 2 3 2" xfId="4285"/>
    <cellStyle name="Обычный 5 3 2 6 2 3 2 2" xfId="4286"/>
    <cellStyle name="Обычный 5 3 2 6 2 3 2_№ 6 План ТР" xfId="4287"/>
    <cellStyle name="Обычный 5 3 2 6 2 3 3" xfId="4288"/>
    <cellStyle name="Обычный 5 3 2 6 2 3_№ 6 План ТР" xfId="4289"/>
    <cellStyle name="Обычный 5 3 2 6 2 4" xfId="4290"/>
    <cellStyle name="Обычный 5 3 2 6 2 4 2" xfId="4291"/>
    <cellStyle name="Обычный 5 3 2 6 2 4_№ 6 План ТР" xfId="4292"/>
    <cellStyle name="Обычный 5 3 2 6 2 5" xfId="4293"/>
    <cellStyle name="Обычный 5 3 2 6 2 5 2" xfId="4294"/>
    <cellStyle name="Обычный 5 3 2 6 2 5_№ 6 План ТР" xfId="4295"/>
    <cellStyle name="Обычный 5 3 2 6 2 6" xfId="4296"/>
    <cellStyle name="Обычный 5 3 2 6 2_№ 6 План ТР" xfId="4297"/>
    <cellStyle name="Обычный 5 3 2 6 3" xfId="4298"/>
    <cellStyle name="Обычный 5 3 2 6 3 2" xfId="4299"/>
    <cellStyle name="Обычный 5 3 2 6 3 2 2" xfId="4300"/>
    <cellStyle name="Обычный 5 3 2 6 3 2_№ 6 План ТР" xfId="4301"/>
    <cellStyle name="Обычный 5 3 2 6 3 3" xfId="4302"/>
    <cellStyle name="Обычный 5 3 2 6 3 3 2" xfId="4303"/>
    <cellStyle name="Обычный 5 3 2 6 3 3_№ 6 План ТР" xfId="4304"/>
    <cellStyle name="Обычный 5 3 2 6 3 4" xfId="4305"/>
    <cellStyle name="Обычный 5 3 2 6 3_№ 6 План ТР" xfId="4306"/>
    <cellStyle name="Обычный 5 3 2 6 4" xfId="4307"/>
    <cellStyle name="Обычный 5 3 2 6 4 2" xfId="4308"/>
    <cellStyle name="Обычный 5 3 2 6 4 2 2" xfId="4309"/>
    <cellStyle name="Обычный 5 3 2 6 4 2_№ 6 План ТР" xfId="4310"/>
    <cellStyle name="Обычный 5 3 2 6 4 3" xfId="4311"/>
    <cellStyle name="Обычный 5 3 2 6 4_№ 6 План ТР" xfId="4312"/>
    <cellStyle name="Обычный 5 3 2 6 5" xfId="4313"/>
    <cellStyle name="Обычный 5 3 2 6 5 2" xfId="4314"/>
    <cellStyle name="Обычный 5 3 2 6 5_№ 6 План ТР" xfId="4315"/>
    <cellStyle name="Обычный 5 3 2 6 6" xfId="4316"/>
    <cellStyle name="Обычный 5 3 2 6 6 2" xfId="4317"/>
    <cellStyle name="Обычный 5 3 2 6 6_№ 6 План ТР" xfId="4318"/>
    <cellStyle name="Обычный 5 3 2 6 7" xfId="4319"/>
    <cellStyle name="Обычный 5 3 2 6_№ 6 План ТР" xfId="4320"/>
    <cellStyle name="Обычный 5 3 2 7" xfId="4321"/>
    <cellStyle name="Обычный 5 3 2 7 2" xfId="4322"/>
    <cellStyle name="Обычный 5 3 2 7 2 2" xfId="4323"/>
    <cellStyle name="Обычный 5 3 2 7 2 2 2" xfId="4324"/>
    <cellStyle name="Обычный 5 3 2 7 2 2_№ 6 План ТР" xfId="4325"/>
    <cellStyle name="Обычный 5 3 2 7 2 3" xfId="4326"/>
    <cellStyle name="Обычный 5 3 2 7 2 3 2" xfId="4327"/>
    <cellStyle name="Обычный 5 3 2 7 2 3_№ 6 План ТР" xfId="4328"/>
    <cellStyle name="Обычный 5 3 2 7 2 4" xfId="4329"/>
    <cellStyle name="Обычный 5 3 2 7 2_№ 6 План ТР" xfId="4330"/>
    <cellStyle name="Обычный 5 3 2 7 3" xfId="4331"/>
    <cellStyle name="Обычный 5 3 2 7 3 2" xfId="4332"/>
    <cellStyle name="Обычный 5 3 2 7 3 2 2" xfId="4333"/>
    <cellStyle name="Обычный 5 3 2 7 3 2_№ 6 План ТР" xfId="4334"/>
    <cellStyle name="Обычный 5 3 2 7 3 3" xfId="4335"/>
    <cellStyle name="Обычный 5 3 2 7 3_№ 6 План ТР" xfId="4336"/>
    <cellStyle name="Обычный 5 3 2 7 4" xfId="4337"/>
    <cellStyle name="Обычный 5 3 2 7 4 2" xfId="4338"/>
    <cellStyle name="Обычный 5 3 2 7 4_№ 6 План ТР" xfId="4339"/>
    <cellStyle name="Обычный 5 3 2 7 5" xfId="4340"/>
    <cellStyle name="Обычный 5 3 2 7 5 2" xfId="4341"/>
    <cellStyle name="Обычный 5 3 2 7 5_№ 6 План ТР" xfId="4342"/>
    <cellStyle name="Обычный 5 3 2 7 6" xfId="4343"/>
    <cellStyle name="Обычный 5 3 2 7_№ 6 План ТР" xfId="4344"/>
    <cellStyle name="Обычный 5 3 2 8" xfId="4345"/>
    <cellStyle name="Обычный 5 3 2 8 2" xfId="4346"/>
    <cellStyle name="Обычный 5 3 2 8 2 2" xfId="4347"/>
    <cellStyle name="Обычный 5 3 2 8 2 2 2" xfId="4348"/>
    <cellStyle name="Обычный 5 3 2 8 2 2_№ 6 План ТР" xfId="4349"/>
    <cellStyle name="Обычный 5 3 2 8 2 3" xfId="4350"/>
    <cellStyle name="Обычный 5 3 2 8 2 3 2" xfId="4351"/>
    <cellStyle name="Обычный 5 3 2 8 2 3_№ 6 План ТР" xfId="4352"/>
    <cellStyle name="Обычный 5 3 2 8 2 4" xfId="4353"/>
    <cellStyle name="Обычный 5 3 2 8 2_№ 6 План ТР" xfId="4354"/>
    <cellStyle name="Обычный 5 3 2 8 3" xfId="4355"/>
    <cellStyle name="Обычный 5 3 2 8 3 2" xfId="4356"/>
    <cellStyle name="Обычный 5 3 2 8 3 2 2" xfId="4357"/>
    <cellStyle name="Обычный 5 3 2 8 3 2_№ 6 План ТР" xfId="4358"/>
    <cellStyle name="Обычный 5 3 2 8 3 3" xfId="4359"/>
    <cellStyle name="Обычный 5 3 2 8 3_№ 6 План ТР" xfId="4360"/>
    <cellStyle name="Обычный 5 3 2 8 4" xfId="4361"/>
    <cellStyle name="Обычный 5 3 2 8 4 2" xfId="4362"/>
    <cellStyle name="Обычный 5 3 2 8 4_№ 6 План ТР" xfId="4363"/>
    <cellStyle name="Обычный 5 3 2 8 5" xfId="4364"/>
    <cellStyle name="Обычный 5 3 2 8_№ 6 План ТР" xfId="4365"/>
    <cellStyle name="Обычный 5 3 2 9" xfId="4366"/>
    <cellStyle name="Обычный 5 3 2 9 2" xfId="4367"/>
    <cellStyle name="Обычный 5 3 2 9 2 2" xfId="4368"/>
    <cellStyle name="Обычный 5 3 2 9 2_№ 6 План ТР" xfId="4369"/>
    <cellStyle name="Обычный 5 3 2 9 3" xfId="4370"/>
    <cellStyle name="Обычный 5 3 2 9 3 2" xfId="4371"/>
    <cellStyle name="Обычный 5 3 2 9 3_№ 6 План ТР" xfId="4372"/>
    <cellStyle name="Обычный 5 3 2 9 4" xfId="4373"/>
    <cellStyle name="Обычный 5 3 2 9_№ 6 План ТР" xfId="4374"/>
    <cellStyle name="Обычный 5 3 2_№ 6 План ТР" xfId="4375"/>
    <cellStyle name="Обычный 5 3 3" xfId="4376"/>
    <cellStyle name="Обычный 5 3 3 10" xfId="4377"/>
    <cellStyle name="Обычный 5 3 3 10 2" xfId="4378"/>
    <cellStyle name="Обычный 5 3 3 10_№ 6 План ТР" xfId="4379"/>
    <cellStyle name="Обычный 5 3 3 11" xfId="4380"/>
    <cellStyle name="Обычный 5 3 3 12" xfId="4381"/>
    <cellStyle name="Обычный 5 3 3 2" xfId="4382"/>
    <cellStyle name="Обычный 5 3 3 2 2" xfId="4383"/>
    <cellStyle name="Обычный 5 3 3 2 2 2" xfId="4384"/>
    <cellStyle name="Обычный 5 3 3 2 2 2 2" xfId="4385"/>
    <cellStyle name="Обычный 5 3 3 2 2 2 2 2" xfId="4386"/>
    <cellStyle name="Обычный 5 3 3 2 2 2 2 2 2" xfId="4387"/>
    <cellStyle name="Обычный 5 3 3 2 2 2 2 2_№ 6 План ТР" xfId="4388"/>
    <cellStyle name="Обычный 5 3 3 2 2 2 2 3" xfId="4389"/>
    <cellStyle name="Обычный 5 3 3 2 2 2 2 3 2" xfId="4390"/>
    <cellStyle name="Обычный 5 3 3 2 2 2 2 3_№ 6 План ТР" xfId="4391"/>
    <cellStyle name="Обычный 5 3 3 2 2 2 2 4" xfId="4392"/>
    <cellStyle name="Обычный 5 3 3 2 2 2 2_№ 6 План ТР" xfId="4393"/>
    <cellStyle name="Обычный 5 3 3 2 2 2 3" xfId="4394"/>
    <cellStyle name="Обычный 5 3 3 2 2 2 3 2" xfId="4395"/>
    <cellStyle name="Обычный 5 3 3 2 2 2 3 2 2" xfId="4396"/>
    <cellStyle name="Обычный 5 3 3 2 2 2 3 2_№ 6 План ТР" xfId="4397"/>
    <cellStyle name="Обычный 5 3 3 2 2 2 3 3" xfId="4398"/>
    <cellStyle name="Обычный 5 3 3 2 2 2 3_№ 6 План ТР" xfId="4399"/>
    <cellStyle name="Обычный 5 3 3 2 2 2 4" xfId="4400"/>
    <cellStyle name="Обычный 5 3 3 2 2 2 4 2" xfId="4401"/>
    <cellStyle name="Обычный 5 3 3 2 2 2 4_№ 6 План ТР" xfId="4402"/>
    <cellStyle name="Обычный 5 3 3 2 2 2 5" xfId="4403"/>
    <cellStyle name="Обычный 5 3 3 2 2 2 5 2" xfId="4404"/>
    <cellStyle name="Обычный 5 3 3 2 2 2 5_№ 6 План ТР" xfId="4405"/>
    <cellStyle name="Обычный 5 3 3 2 2 2 6" xfId="4406"/>
    <cellStyle name="Обычный 5 3 3 2 2 2_№ 6 План ТР" xfId="4407"/>
    <cellStyle name="Обычный 5 3 3 2 2 3" xfId="4408"/>
    <cellStyle name="Обычный 5 3 3 2 2 3 2" xfId="4409"/>
    <cellStyle name="Обычный 5 3 3 2 2 3 2 2" xfId="4410"/>
    <cellStyle name="Обычный 5 3 3 2 2 3 2_№ 6 План ТР" xfId="4411"/>
    <cellStyle name="Обычный 5 3 3 2 2 3 3" xfId="4412"/>
    <cellStyle name="Обычный 5 3 3 2 2 3 3 2" xfId="4413"/>
    <cellStyle name="Обычный 5 3 3 2 2 3 3_№ 6 План ТР" xfId="4414"/>
    <cellStyle name="Обычный 5 3 3 2 2 3 4" xfId="4415"/>
    <cellStyle name="Обычный 5 3 3 2 2 3_№ 6 План ТР" xfId="4416"/>
    <cellStyle name="Обычный 5 3 3 2 2 4" xfId="4417"/>
    <cellStyle name="Обычный 5 3 3 2 2 4 2" xfId="4418"/>
    <cellStyle name="Обычный 5 3 3 2 2 4 2 2" xfId="4419"/>
    <cellStyle name="Обычный 5 3 3 2 2 4 2_№ 6 План ТР" xfId="4420"/>
    <cellStyle name="Обычный 5 3 3 2 2 4 3" xfId="4421"/>
    <cellStyle name="Обычный 5 3 3 2 2 4_№ 6 План ТР" xfId="4422"/>
    <cellStyle name="Обычный 5 3 3 2 2 5" xfId="4423"/>
    <cellStyle name="Обычный 5 3 3 2 2 5 2" xfId="4424"/>
    <cellStyle name="Обычный 5 3 3 2 2 5 2 2" xfId="4425"/>
    <cellStyle name="Обычный 5 3 3 2 2 5 2_№ 6 План ТР" xfId="4426"/>
    <cellStyle name="Обычный 5 3 3 2 2 5 3" xfId="4427"/>
    <cellStyle name="Обычный 5 3 3 2 2 5_№ 6 План ТР" xfId="4428"/>
    <cellStyle name="Обычный 5 3 3 2 2 6" xfId="4429"/>
    <cellStyle name="Обычный 5 3 3 2 2 6 2" xfId="4430"/>
    <cellStyle name="Обычный 5 3 3 2 2 6_№ 6 План ТР" xfId="4431"/>
    <cellStyle name="Обычный 5 3 3 2 2 7" xfId="4432"/>
    <cellStyle name="Обычный 5 3 3 2 2_№ 6 План ТР" xfId="4433"/>
    <cellStyle name="Обычный 5 3 3 2 3" xfId="4434"/>
    <cellStyle name="Обычный 5 3 3 2 3 2" xfId="4435"/>
    <cellStyle name="Обычный 5 3 3 2 3 2 2" xfId="4436"/>
    <cellStyle name="Обычный 5 3 3 2 3 2 2 2" xfId="4437"/>
    <cellStyle name="Обычный 5 3 3 2 3 2 2_№ 6 План ТР" xfId="4438"/>
    <cellStyle name="Обычный 5 3 3 2 3 2 3" xfId="4439"/>
    <cellStyle name="Обычный 5 3 3 2 3 2 3 2" xfId="4440"/>
    <cellStyle name="Обычный 5 3 3 2 3 2 3_№ 6 План ТР" xfId="4441"/>
    <cellStyle name="Обычный 5 3 3 2 3 2 4" xfId="4442"/>
    <cellStyle name="Обычный 5 3 3 2 3 2 4 2" xfId="4443"/>
    <cellStyle name="Обычный 5 3 3 2 3 2 4_№ 6 План ТР" xfId="4444"/>
    <cellStyle name="Обычный 5 3 3 2 3 2 5" xfId="4445"/>
    <cellStyle name="Обычный 5 3 3 2 3 2_№ 6 План ТР" xfId="4446"/>
    <cellStyle name="Обычный 5 3 3 2 3 3" xfId="4447"/>
    <cellStyle name="Обычный 5 3 3 2 3 3 2" xfId="4448"/>
    <cellStyle name="Обычный 5 3 3 2 3 3 2 2" xfId="4449"/>
    <cellStyle name="Обычный 5 3 3 2 3 3 2_№ 6 План ТР" xfId="4450"/>
    <cellStyle name="Обычный 5 3 3 2 3 3 3" xfId="4451"/>
    <cellStyle name="Обычный 5 3 3 2 3 3_№ 6 План ТР" xfId="4452"/>
    <cellStyle name="Обычный 5 3 3 2 3 4" xfId="4453"/>
    <cellStyle name="Обычный 5 3 3 2 3 4 2" xfId="4454"/>
    <cellStyle name="Обычный 5 3 3 2 3 4_№ 6 План ТР" xfId="4455"/>
    <cellStyle name="Обычный 5 3 3 2 3 5" xfId="4456"/>
    <cellStyle name="Обычный 5 3 3 2 3 5 2" xfId="4457"/>
    <cellStyle name="Обычный 5 3 3 2 3 5_№ 6 План ТР" xfId="4458"/>
    <cellStyle name="Обычный 5 3 3 2 3 6" xfId="4459"/>
    <cellStyle name="Обычный 5 3 3 2 3_№ 6 План ТР" xfId="4460"/>
    <cellStyle name="Обычный 5 3 3 2 4" xfId="4461"/>
    <cellStyle name="Обычный 5 3 3 2 4 2" xfId="4462"/>
    <cellStyle name="Обычный 5 3 3 2 4 2 2" xfId="4463"/>
    <cellStyle name="Обычный 5 3 3 2 4 2_№ 6 План ТР" xfId="4464"/>
    <cellStyle name="Обычный 5 3 3 2 4 3" xfId="4465"/>
    <cellStyle name="Обычный 5 3 3 2 4 3 2" xfId="4466"/>
    <cellStyle name="Обычный 5 3 3 2 4 3_№ 6 План ТР" xfId="4467"/>
    <cellStyle name="Обычный 5 3 3 2 4 4" xfId="4468"/>
    <cellStyle name="Обычный 5 3 3 2 4 4 2" xfId="4469"/>
    <cellStyle name="Обычный 5 3 3 2 4 4_№ 6 План ТР" xfId="4470"/>
    <cellStyle name="Обычный 5 3 3 2 4 5" xfId="4471"/>
    <cellStyle name="Обычный 5 3 3 2 4_№ 6 План ТР" xfId="4472"/>
    <cellStyle name="Обычный 5 3 3 2 5" xfId="4473"/>
    <cellStyle name="Обычный 5 3 3 2 5 2" xfId="4474"/>
    <cellStyle name="Обычный 5 3 3 2 5 2 2" xfId="4475"/>
    <cellStyle name="Обычный 5 3 3 2 5 2_№ 6 План ТР" xfId="4476"/>
    <cellStyle name="Обычный 5 3 3 2 5 3" xfId="4477"/>
    <cellStyle name="Обычный 5 3 3 2 5_№ 6 План ТР" xfId="4478"/>
    <cellStyle name="Обычный 5 3 3 2 6" xfId="4479"/>
    <cellStyle name="Обычный 5 3 3 2 6 2" xfId="4480"/>
    <cellStyle name="Обычный 5 3 3 2 6 2 2" xfId="4481"/>
    <cellStyle name="Обычный 5 3 3 2 6 2_№ 6 План ТР" xfId="4482"/>
    <cellStyle name="Обычный 5 3 3 2 6 3" xfId="4483"/>
    <cellStyle name="Обычный 5 3 3 2 6_№ 6 План ТР" xfId="4484"/>
    <cellStyle name="Обычный 5 3 3 2 7" xfId="4485"/>
    <cellStyle name="Обычный 5 3 3 2 7 2" xfId="4486"/>
    <cellStyle name="Обычный 5 3 3 2 7_№ 6 План ТР" xfId="4487"/>
    <cellStyle name="Обычный 5 3 3 2 8" xfId="4488"/>
    <cellStyle name="Обычный 5 3 3 2_№ 6 План ТР" xfId="4489"/>
    <cellStyle name="Обычный 5 3 3 3" xfId="4490"/>
    <cellStyle name="Обычный 5 3 3 3 2" xfId="4491"/>
    <cellStyle name="Обычный 5 3 3 3 2 2" xfId="4492"/>
    <cellStyle name="Обычный 5 3 3 3 2 2 2" xfId="4493"/>
    <cellStyle name="Обычный 5 3 3 3 2 2 2 2" xfId="4494"/>
    <cellStyle name="Обычный 5 3 3 3 2 2 2_№ 6 План ТР" xfId="4495"/>
    <cellStyle name="Обычный 5 3 3 3 2 2 3" xfId="4496"/>
    <cellStyle name="Обычный 5 3 3 3 2 2 3 2" xfId="4497"/>
    <cellStyle name="Обычный 5 3 3 3 2 2 3_№ 6 План ТР" xfId="4498"/>
    <cellStyle name="Обычный 5 3 3 3 2 2 4" xfId="4499"/>
    <cellStyle name="Обычный 5 3 3 3 2 2 4 2" xfId="4500"/>
    <cellStyle name="Обычный 5 3 3 3 2 2 4_№ 6 План ТР" xfId="4501"/>
    <cellStyle name="Обычный 5 3 3 3 2 2 5" xfId="4502"/>
    <cellStyle name="Обычный 5 3 3 3 2 2_№ 6 План ТР" xfId="4503"/>
    <cellStyle name="Обычный 5 3 3 3 2 3" xfId="4504"/>
    <cellStyle name="Обычный 5 3 3 3 2 3 2" xfId="4505"/>
    <cellStyle name="Обычный 5 3 3 3 2 3 2 2" xfId="4506"/>
    <cellStyle name="Обычный 5 3 3 3 2 3 2_№ 6 План ТР" xfId="4507"/>
    <cellStyle name="Обычный 5 3 3 3 2 3 3" xfId="4508"/>
    <cellStyle name="Обычный 5 3 3 3 2 3_№ 6 План ТР" xfId="4509"/>
    <cellStyle name="Обычный 5 3 3 3 2 4" xfId="4510"/>
    <cellStyle name="Обычный 5 3 3 3 2 4 2" xfId="4511"/>
    <cellStyle name="Обычный 5 3 3 3 2 4_№ 6 План ТР" xfId="4512"/>
    <cellStyle name="Обычный 5 3 3 3 2 5" xfId="4513"/>
    <cellStyle name="Обычный 5 3 3 3 2 5 2" xfId="4514"/>
    <cellStyle name="Обычный 5 3 3 3 2 5_№ 6 План ТР" xfId="4515"/>
    <cellStyle name="Обычный 5 3 3 3 2 6" xfId="4516"/>
    <cellStyle name="Обычный 5 3 3 3 2_№ 6 План ТР" xfId="4517"/>
    <cellStyle name="Обычный 5 3 3 3 3" xfId="4518"/>
    <cellStyle name="Обычный 5 3 3 3 3 2" xfId="4519"/>
    <cellStyle name="Обычный 5 3 3 3 3 2 2" xfId="4520"/>
    <cellStyle name="Обычный 5 3 3 3 3 2 2 2" xfId="4521"/>
    <cellStyle name="Обычный 5 3 3 3 3 2 2_№ 6 План ТР" xfId="4522"/>
    <cellStyle name="Обычный 5 3 3 3 3 2 3" xfId="4523"/>
    <cellStyle name="Обычный 5 3 3 3 3 2_№ 6 План ТР" xfId="4524"/>
    <cellStyle name="Обычный 5 3 3 3 3 3" xfId="4525"/>
    <cellStyle name="Обычный 5 3 3 3 3 3 2" xfId="4526"/>
    <cellStyle name="Обычный 5 3 3 3 3 3_№ 6 План ТР" xfId="4527"/>
    <cellStyle name="Обычный 5 3 3 3 3 4" xfId="4528"/>
    <cellStyle name="Обычный 5 3 3 3 3 4 2" xfId="4529"/>
    <cellStyle name="Обычный 5 3 3 3 3 4_№ 6 План ТР" xfId="4530"/>
    <cellStyle name="Обычный 5 3 3 3 3 5" xfId="4531"/>
    <cellStyle name="Обычный 5 3 3 3 3_№ 6 План ТР" xfId="4532"/>
    <cellStyle name="Обычный 5 3 3 3 4" xfId="4533"/>
    <cellStyle name="Обычный 5 3 3 3 4 2" xfId="4534"/>
    <cellStyle name="Обычный 5 3 3 3 4 2 2" xfId="4535"/>
    <cellStyle name="Обычный 5 3 3 3 4 2_№ 6 План ТР" xfId="4536"/>
    <cellStyle name="Обычный 5 3 3 3 4 3" xfId="4537"/>
    <cellStyle name="Обычный 5 3 3 3 4 3 2" xfId="4538"/>
    <cellStyle name="Обычный 5 3 3 3 4 3_№ 6 План ТР" xfId="4539"/>
    <cellStyle name="Обычный 5 3 3 3 4 4" xfId="4540"/>
    <cellStyle name="Обычный 5 3 3 3 4_№ 6 План ТР" xfId="4541"/>
    <cellStyle name="Обычный 5 3 3 3 5" xfId="4542"/>
    <cellStyle name="Обычный 5 3 3 3 5 2" xfId="4543"/>
    <cellStyle name="Обычный 5 3 3 3 5 2 2" xfId="4544"/>
    <cellStyle name="Обычный 5 3 3 3 5 2_№ 6 План ТР" xfId="4545"/>
    <cellStyle name="Обычный 5 3 3 3 5 3" xfId="4546"/>
    <cellStyle name="Обычный 5 3 3 3 5_№ 6 План ТР" xfId="4547"/>
    <cellStyle name="Обычный 5 3 3 3 6" xfId="4548"/>
    <cellStyle name="Обычный 5 3 3 3 6 2" xfId="4549"/>
    <cellStyle name="Обычный 5 3 3 3 6_№ 6 План ТР" xfId="4550"/>
    <cellStyle name="Обычный 5 3 3 3 7" xfId="4551"/>
    <cellStyle name="Обычный 5 3 3 3_№ 6 План ТР" xfId="4552"/>
    <cellStyle name="Обычный 5 3 3 4" xfId="4553"/>
    <cellStyle name="Обычный 5 3 3 4 2" xfId="4554"/>
    <cellStyle name="Обычный 5 3 3 4 2 2" xfId="4555"/>
    <cellStyle name="Обычный 5 3 3 4 2 2 2" xfId="4556"/>
    <cellStyle name="Обычный 5 3 3 4 2 2 2 2" xfId="4557"/>
    <cellStyle name="Обычный 5 3 3 4 2 2 2_№ 6 План ТР" xfId="4558"/>
    <cellStyle name="Обычный 5 3 3 4 2 2 3" xfId="4559"/>
    <cellStyle name="Обычный 5 3 3 4 2 2 3 2" xfId="4560"/>
    <cellStyle name="Обычный 5 3 3 4 2 2 3_№ 6 План ТР" xfId="4561"/>
    <cellStyle name="Обычный 5 3 3 4 2 2 4" xfId="4562"/>
    <cellStyle name="Обычный 5 3 3 4 2 2_№ 6 План ТР" xfId="4563"/>
    <cellStyle name="Обычный 5 3 3 4 2 3" xfId="4564"/>
    <cellStyle name="Обычный 5 3 3 4 2 3 2" xfId="4565"/>
    <cellStyle name="Обычный 5 3 3 4 2 3 2 2" xfId="4566"/>
    <cellStyle name="Обычный 5 3 3 4 2 3 2_№ 6 План ТР" xfId="4567"/>
    <cellStyle name="Обычный 5 3 3 4 2 3 3" xfId="4568"/>
    <cellStyle name="Обычный 5 3 3 4 2 3_№ 6 План ТР" xfId="4569"/>
    <cellStyle name="Обычный 5 3 3 4 2 4" xfId="4570"/>
    <cellStyle name="Обычный 5 3 3 4 2 4 2" xfId="4571"/>
    <cellStyle name="Обычный 5 3 3 4 2 4_№ 6 План ТР" xfId="4572"/>
    <cellStyle name="Обычный 5 3 3 4 2 5" xfId="4573"/>
    <cellStyle name="Обычный 5 3 3 4 2 5 2" xfId="4574"/>
    <cellStyle name="Обычный 5 3 3 4 2 5_№ 6 План ТР" xfId="4575"/>
    <cellStyle name="Обычный 5 3 3 4 2 6" xfId="4576"/>
    <cellStyle name="Обычный 5 3 3 4 2_№ 6 План ТР" xfId="4577"/>
    <cellStyle name="Обычный 5 3 3 4 3" xfId="4578"/>
    <cellStyle name="Обычный 5 3 3 4 3 2" xfId="4579"/>
    <cellStyle name="Обычный 5 3 3 4 3 2 2" xfId="4580"/>
    <cellStyle name="Обычный 5 3 3 4 3 2_№ 6 План ТР" xfId="4581"/>
    <cellStyle name="Обычный 5 3 3 4 3 3" xfId="4582"/>
    <cellStyle name="Обычный 5 3 3 4 3 3 2" xfId="4583"/>
    <cellStyle name="Обычный 5 3 3 4 3 3_№ 6 План ТР" xfId="4584"/>
    <cellStyle name="Обычный 5 3 3 4 3 4" xfId="4585"/>
    <cellStyle name="Обычный 5 3 3 4 3_№ 6 План ТР" xfId="4586"/>
    <cellStyle name="Обычный 5 3 3 4 4" xfId="4587"/>
    <cellStyle name="Обычный 5 3 3 4 4 2" xfId="4588"/>
    <cellStyle name="Обычный 5 3 3 4 4 2 2" xfId="4589"/>
    <cellStyle name="Обычный 5 3 3 4 4 2_№ 6 План ТР" xfId="4590"/>
    <cellStyle name="Обычный 5 3 3 4 4 3" xfId="4591"/>
    <cellStyle name="Обычный 5 3 3 4 4_№ 6 План ТР" xfId="4592"/>
    <cellStyle name="Обычный 5 3 3 4 5" xfId="4593"/>
    <cellStyle name="Обычный 5 3 3 4 5 2" xfId="4594"/>
    <cellStyle name="Обычный 5 3 3 4 5 2 2" xfId="4595"/>
    <cellStyle name="Обычный 5 3 3 4 5 2_№ 6 План ТР" xfId="4596"/>
    <cellStyle name="Обычный 5 3 3 4 5 3" xfId="4597"/>
    <cellStyle name="Обычный 5 3 3 4 5_№ 6 План ТР" xfId="4598"/>
    <cellStyle name="Обычный 5 3 3 4 6" xfId="4599"/>
    <cellStyle name="Обычный 5 3 3 4 6 2" xfId="4600"/>
    <cellStyle name="Обычный 5 3 3 4 6_№ 6 План ТР" xfId="4601"/>
    <cellStyle name="Обычный 5 3 3 4 7" xfId="4602"/>
    <cellStyle name="Обычный 5 3 3 4_№ 6 План ТР" xfId="4603"/>
    <cellStyle name="Обычный 5 3 3 5" xfId="4604"/>
    <cellStyle name="Обычный 5 3 3 5 2" xfId="4605"/>
    <cellStyle name="Обычный 5 3 3 5 2 2" xfId="4606"/>
    <cellStyle name="Обычный 5 3 3 5 2 2 2" xfId="4607"/>
    <cellStyle name="Обычный 5 3 3 5 2 2_№ 6 План ТР" xfId="4608"/>
    <cellStyle name="Обычный 5 3 3 5 2 3" xfId="4609"/>
    <cellStyle name="Обычный 5 3 3 5 2 3 2" xfId="4610"/>
    <cellStyle name="Обычный 5 3 3 5 2 3_№ 6 План ТР" xfId="4611"/>
    <cellStyle name="Обычный 5 3 3 5 2 4" xfId="4612"/>
    <cellStyle name="Обычный 5 3 3 5 2 4 2" xfId="4613"/>
    <cellStyle name="Обычный 5 3 3 5 2 4_№ 6 План ТР" xfId="4614"/>
    <cellStyle name="Обычный 5 3 3 5 2 5" xfId="4615"/>
    <cellStyle name="Обычный 5 3 3 5 2_№ 6 План ТР" xfId="4616"/>
    <cellStyle name="Обычный 5 3 3 5 3" xfId="4617"/>
    <cellStyle name="Обычный 5 3 3 5 3 2" xfId="4618"/>
    <cellStyle name="Обычный 5 3 3 5 3 2 2" xfId="4619"/>
    <cellStyle name="Обычный 5 3 3 5 3 2_№ 6 План ТР" xfId="4620"/>
    <cellStyle name="Обычный 5 3 3 5 3 3" xfId="4621"/>
    <cellStyle name="Обычный 5 3 3 5 3_№ 6 План ТР" xfId="4622"/>
    <cellStyle name="Обычный 5 3 3 5 4" xfId="4623"/>
    <cellStyle name="Обычный 5 3 3 5 4 2" xfId="4624"/>
    <cellStyle name="Обычный 5 3 3 5 4_№ 6 План ТР" xfId="4625"/>
    <cellStyle name="Обычный 5 3 3 5 5" xfId="4626"/>
    <cellStyle name="Обычный 5 3 3 5 5 2" xfId="4627"/>
    <cellStyle name="Обычный 5 3 3 5 5_№ 6 План ТР" xfId="4628"/>
    <cellStyle name="Обычный 5 3 3 5 6" xfId="4629"/>
    <cellStyle name="Обычный 5 3 3 5_№ 6 План ТР" xfId="4630"/>
    <cellStyle name="Обычный 5 3 3 6" xfId="4631"/>
    <cellStyle name="Обычный 5 3 3 6 2" xfId="4632"/>
    <cellStyle name="Обычный 5 3 3 6 2 2" xfId="4633"/>
    <cellStyle name="Обычный 5 3 3 6 2 2 2" xfId="4634"/>
    <cellStyle name="Обычный 5 3 3 6 2 2_№ 6 План ТР" xfId="4635"/>
    <cellStyle name="Обычный 5 3 3 6 2 3" xfId="4636"/>
    <cellStyle name="Обычный 5 3 3 6 2 3 2" xfId="4637"/>
    <cellStyle name="Обычный 5 3 3 6 2 3_№ 6 План ТР" xfId="4638"/>
    <cellStyle name="Обычный 5 3 3 6 2 4" xfId="4639"/>
    <cellStyle name="Обычный 5 3 3 6 2_№ 6 План ТР" xfId="4640"/>
    <cellStyle name="Обычный 5 3 3 6 3" xfId="4641"/>
    <cellStyle name="Обычный 5 3 3 6 3 2" xfId="4642"/>
    <cellStyle name="Обычный 5 3 3 6 3 2 2" xfId="4643"/>
    <cellStyle name="Обычный 5 3 3 6 3 2_№ 6 План ТР" xfId="4644"/>
    <cellStyle name="Обычный 5 3 3 6 3 3" xfId="4645"/>
    <cellStyle name="Обычный 5 3 3 6 3_№ 6 План ТР" xfId="4646"/>
    <cellStyle name="Обычный 5 3 3 6 4" xfId="4647"/>
    <cellStyle name="Обычный 5 3 3 6 4 2" xfId="4648"/>
    <cellStyle name="Обычный 5 3 3 6 4_№ 6 План ТР" xfId="4649"/>
    <cellStyle name="Обычный 5 3 3 6 5" xfId="4650"/>
    <cellStyle name="Обычный 5 3 3 6 5 2" xfId="4651"/>
    <cellStyle name="Обычный 5 3 3 6 5_№ 6 План ТР" xfId="4652"/>
    <cellStyle name="Обычный 5 3 3 6 6" xfId="4653"/>
    <cellStyle name="Обычный 5 3 3 6_№ 6 План ТР" xfId="4654"/>
    <cellStyle name="Обычный 5 3 3 7" xfId="4655"/>
    <cellStyle name="Обычный 5 3 3 7 2" xfId="4656"/>
    <cellStyle name="Обычный 5 3 3 7 2 2" xfId="4657"/>
    <cellStyle name="Обычный 5 3 3 7 2_№ 6 План ТР" xfId="4658"/>
    <cellStyle name="Обычный 5 3 3 7 3" xfId="4659"/>
    <cellStyle name="Обычный 5 3 3 7 3 2" xfId="4660"/>
    <cellStyle name="Обычный 5 3 3 7 3_№ 6 План ТР" xfId="4661"/>
    <cellStyle name="Обычный 5 3 3 7 4" xfId="4662"/>
    <cellStyle name="Обычный 5 3 3 7_№ 6 План ТР" xfId="4663"/>
    <cellStyle name="Обычный 5 3 3 8" xfId="4664"/>
    <cellStyle name="Обычный 5 3 3 8 2" xfId="4665"/>
    <cellStyle name="Обычный 5 3 3 8 2 2" xfId="4666"/>
    <cellStyle name="Обычный 5 3 3 8 2_№ 6 План ТР" xfId="4667"/>
    <cellStyle name="Обычный 5 3 3 8 3" xfId="4668"/>
    <cellStyle name="Обычный 5 3 3 8_№ 6 План ТР" xfId="4669"/>
    <cellStyle name="Обычный 5 3 3 9" xfId="4670"/>
    <cellStyle name="Обычный 5 3 3 9 2" xfId="4671"/>
    <cellStyle name="Обычный 5 3 3 9_№ 6 План ТР" xfId="4672"/>
    <cellStyle name="Обычный 5 3 3_№ 6 План ТР" xfId="4673"/>
    <cellStyle name="Обычный 5 3 4" xfId="4674"/>
    <cellStyle name="Обычный 5 3 4 10" xfId="4675"/>
    <cellStyle name="Обычный 5 3 4 2" xfId="4676"/>
    <cellStyle name="Обычный 5 3 4 2 2" xfId="4677"/>
    <cellStyle name="Обычный 5 3 4 2 2 2" xfId="4678"/>
    <cellStyle name="Обычный 5 3 4 2 2 2 2" xfId="4679"/>
    <cellStyle name="Обычный 5 3 4 2 2 2 2 2" xfId="4680"/>
    <cellStyle name="Обычный 5 3 4 2 2 2 2_№ 6 План ТР" xfId="4681"/>
    <cellStyle name="Обычный 5 3 4 2 2 2 3" xfId="4682"/>
    <cellStyle name="Обычный 5 3 4 2 2 2 3 2" xfId="4683"/>
    <cellStyle name="Обычный 5 3 4 2 2 2 3_№ 6 План ТР" xfId="4684"/>
    <cellStyle name="Обычный 5 3 4 2 2 2 4" xfId="4685"/>
    <cellStyle name="Обычный 5 3 4 2 2 2 4 2" xfId="4686"/>
    <cellStyle name="Обычный 5 3 4 2 2 2 4_№ 6 План ТР" xfId="4687"/>
    <cellStyle name="Обычный 5 3 4 2 2 2 5" xfId="4688"/>
    <cellStyle name="Обычный 5 3 4 2 2 2_№ 6 План ТР" xfId="4689"/>
    <cellStyle name="Обычный 5 3 4 2 2 3" xfId="4690"/>
    <cellStyle name="Обычный 5 3 4 2 2 3 2" xfId="4691"/>
    <cellStyle name="Обычный 5 3 4 2 2 3 2 2" xfId="4692"/>
    <cellStyle name="Обычный 5 3 4 2 2 3 2_№ 6 План ТР" xfId="4693"/>
    <cellStyle name="Обычный 5 3 4 2 2 3 3" xfId="4694"/>
    <cellStyle name="Обычный 5 3 4 2 2 3_№ 6 План ТР" xfId="4695"/>
    <cellStyle name="Обычный 5 3 4 2 2 4" xfId="4696"/>
    <cellStyle name="Обычный 5 3 4 2 2 4 2" xfId="4697"/>
    <cellStyle name="Обычный 5 3 4 2 2 4_№ 6 План ТР" xfId="4698"/>
    <cellStyle name="Обычный 5 3 4 2 2 5" xfId="4699"/>
    <cellStyle name="Обычный 5 3 4 2 2 5 2" xfId="4700"/>
    <cellStyle name="Обычный 5 3 4 2 2 5_№ 6 План ТР" xfId="4701"/>
    <cellStyle name="Обычный 5 3 4 2 2 6" xfId="4702"/>
    <cellStyle name="Обычный 5 3 4 2 2_№ 6 План ТР" xfId="4703"/>
    <cellStyle name="Обычный 5 3 4 2 3" xfId="4704"/>
    <cellStyle name="Обычный 5 3 4 2 3 2" xfId="4705"/>
    <cellStyle name="Обычный 5 3 4 2 3 2 2" xfId="4706"/>
    <cellStyle name="Обычный 5 3 4 2 3 2 2 2" xfId="4707"/>
    <cellStyle name="Обычный 5 3 4 2 3 2 2_№ 6 План ТР" xfId="4708"/>
    <cellStyle name="Обычный 5 3 4 2 3 2 3" xfId="4709"/>
    <cellStyle name="Обычный 5 3 4 2 3 2_№ 6 План ТР" xfId="4710"/>
    <cellStyle name="Обычный 5 3 4 2 3 3" xfId="4711"/>
    <cellStyle name="Обычный 5 3 4 2 3 3 2" xfId="4712"/>
    <cellStyle name="Обычный 5 3 4 2 3 3_№ 6 План ТР" xfId="4713"/>
    <cellStyle name="Обычный 5 3 4 2 3 4" xfId="4714"/>
    <cellStyle name="Обычный 5 3 4 2 3 4 2" xfId="4715"/>
    <cellStyle name="Обычный 5 3 4 2 3 4_№ 6 План ТР" xfId="4716"/>
    <cellStyle name="Обычный 5 3 4 2 3 5" xfId="4717"/>
    <cellStyle name="Обычный 5 3 4 2 3_№ 6 План ТР" xfId="4718"/>
    <cellStyle name="Обычный 5 3 4 2 4" xfId="4719"/>
    <cellStyle name="Обычный 5 3 4 2 4 2" xfId="4720"/>
    <cellStyle name="Обычный 5 3 4 2 4 2 2" xfId="4721"/>
    <cellStyle name="Обычный 5 3 4 2 4 2_№ 6 План ТР" xfId="4722"/>
    <cellStyle name="Обычный 5 3 4 2 4 3" xfId="4723"/>
    <cellStyle name="Обычный 5 3 4 2 4 3 2" xfId="4724"/>
    <cellStyle name="Обычный 5 3 4 2 4 3_№ 6 План ТР" xfId="4725"/>
    <cellStyle name="Обычный 5 3 4 2 4 4" xfId="4726"/>
    <cellStyle name="Обычный 5 3 4 2 4_№ 6 План ТР" xfId="4727"/>
    <cellStyle name="Обычный 5 3 4 2 5" xfId="4728"/>
    <cellStyle name="Обычный 5 3 4 2 5 2" xfId="4729"/>
    <cellStyle name="Обычный 5 3 4 2 5 2 2" xfId="4730"/>
    <cellStyle name="Обычный 5 3 4 2 5 2_№ 6 План ТР" xfId="4731"/>
    <cellStyle name="Обычный 5 3 4 2 5 3" xfId="4732"/>
    <cellStyle name="Обычный 5 3 4 2 5_№ 6 План ТР" xfId="4733"/>
    <cellStyle name="Обычный 5 3 4 2 6" xfId="4734"/>
    <cellStyle name="Обычный 5 3 4 2 6 2" xfId="4735"/>
    <cellStyle name="Обычный 5 3 4 2 6_№ 6 План ТР" xfId="4736"/>
    <cellStyle name="Обычный 5 3 4 2 7" xfId="4737"/>
    <cellStyle name="Обычный 5 3 4 2_№ 6 План ТР" xfId="4738"/>
    <cellStyle name="Обычный 5 3 4 3" xfId="4739"/>
    <cellStyle name="Обычный 5 3 4 3 2" xfId="4740"/>
    <cellStyle name="Обычный 5 3 4 3 2 2" xfId="4741"/>
    <cellStyle name="Обычный 5 3 4 3 2 2 2" xfId="4742"/>
    <cellStyle name="Обычный 5 3 4 3 2 2_№ 6 План ТР" xfId="4743"/>
    <cellStyle name="Обычный 5 3 4 3 2 3" xfId="4744"/>
    <cellStyle name="Обычный 5 3 4 3 2 3 2" xfId="4745"/>
    <cellStyle name="Обычный 5 3 4 3 2 3_№ 6 План ТР" xfId="4746"/>
    <cellStyle name="Обычный 5 3 4 3 2 4" xfId="4747"/>
    <cellStyle name="Обычный 5 3 4 3 2 4 2" xfId="4748"/>
    <cellStyle name="Обычный 5 3 4 3 2 4_№ 6 План ТР" xfId="4749"/>
    <cellStyle name="Обычный 5 3 4 3 2 5" xfId="4750"/>
    <cellStyle name="Обычный 5 3 4 3 2_№ 6 План ТР" xfId="4751"/>
    <cellStyle name="Обычный 5 3 4 3 3" xfId="4752"/>
    <cellStyle name="Обычный 5 3 4 3 3 2" xfId="4753"/>
    <cellStyle name="Обычный 5 3 4 3 3 2 2" xfId="4754"/>
    <cellStyle name="Обычный 5 3 4 3 3 2_№ 6 План ТР" xfId="4755"/>
    <cellStyle name="Обычный 5 3 4 3 3 3" xfId="4756"/>
    <cellStyle name="Обычный 5 3 4 3 3_№ 6 План ТР" xfId="4757"/>
    <cellStyle name="Обычный 5 3 4 3 4" xfId="4758"/>
    <cellStyle name="Обычный 5 3 4 3 4 2" xfId="4759"/>
    <cellStyle name="Обычный 5 3 4 3 4_№ 6 План ТР" xfId="4760"/>
    <cellStyle name="Обычный 5 3 4 3 5" xfId="4761"/>
    <cellStyle name="Обычный 5 3 4 3 5 2" xfId="4762"/>
    <cellStyle name="Обычный 5 3 4 3 5_№ 6 План ТР" xfId="4763"/>
    <cellStyle name="Обычный 5 3 4 3 6" xfId="4764"/>
    <cellStyle name="Обычный 5 3 4 3_№ 6 План ТР" xfId="4765"/>
    <cellStyle name="Обычный 5 3 4 4" xfId="4766"/>
    <cellStyle name="Обычный 5 3 4 4 2" xfId="4767"/>
    <cellStyle name="Обычный 5 3 4 4 2 2" xfId="4768"/>
    <cellStyle name="Обычный 5 3 4 4 2 2 2" xfId="4769"/>
    <cellStyle name="Обычный 5 3 4 4 2 2_№ 6 План ТР" xfId="4770"/>
    <cellStyle name="Обычный 5 3 4 4 2 3" xfId="4771"/>
    <cellStyle name="Обычный 5 3 4 4 2 3 2" xfId="4772"/>
    <cellStyle name="Обычный 5 3 4 4 2 3_№ 6 План ТР" xfId="4773"/>
    <cellStyle name="Обычный 5 3 4 4 2 4" xfId="4774"/>
    <cellStyle name="Обычный 5 3 4 4 2 4 2" xfId="4775"/>
    <cellStyle name="Обычный 5 3 4 4 2 4_№ 6 План ТР" xfId="4776"/>
    <cellStyle name="Обычный 5 3 4 4 2 5" xfId="4777"/>
    <cellStyle name="Обычный 5 3 4 4 2_№ 6 План ТР" xfId="4778"/>
    <cellStyle name="Обычный 5 3 4 4 3" xfId="4779"/>
    <cellStyle name="Обычный 5 3 4 4 3 2" xfId="4780"/>
    <cellStyle name="Обычный 5 3 4 4 3 2 2" xfId="4781"/>
    <cellStyle name="Обычный 5 3 4 4 3 2_№ 6 План ТР" xfId="4782"/>
    <cellStyle name="Обычный 5 3 4 4 3 3" xfId="4783"/>
    <cellStyle name="Обычный 5 3 4 4 3_№ 6 План ТР" xfId="4784"/>
    <cellStyle name="Обычный 5 3 4 4 4" xfId="4785"/>
    <cellStyle name="Обычный 5 3 4 4 4 2" xfId="4786"/>
    <cellStyle name="Обычный 5 3 4 4 4_№ 6 План ТР" xfId="4787"/>
    <cellStyle name="Обычный 5 3 4 4 5" xfId="4788"/>
    <cellStyle name="Обычный 5 3 4 4 5 2" xfId="4789"/>
    <cellStyle name="Обычный 5 3 4 4 5_№ 6 План ТР" xfId="4790"/>
    <cellStyle name="Обычный 5 3 4 4 6" xfId="4791"/>
    <cellStyle name="Обычный 5 3 4 4_№ 6 План ТР" xfId="4792"/>
    <cellStyle name="Обычный 5 3 4 5" xfId="4793"/>
    <cellStyle name="Обычный 5 3 4 5 2" xfId="4794"/>
    <cellStyle name="Обычный 5 3 4 5 2 2" xfId="4795"/>
    <cellStyle name="Обычный 5 3 4 5 2_№ 6 План ТР" xfId="4796"/>
    <cellStyle name="Обычный 5 3 4 5 3" xfId="4797"/>
    <cellStyle name="Обычный 5 3 4 5 3 2" xfId="4798"/>
    <cellStyle name="Обычный 5 3 4 5 3_№ 6 План ТР" xfId="4799"/>
    <cellStyle name="Обычный 5 3 4 5 4" xfId="4800"/>
    <cellStyle name="Обычный 5 3 4 5 4 2" xfId="4801"/>
    <cellStyle name="Обычный 5 3 4 5 4_№ 6 План ТР" xfId="4802"/>
    <cellStyle name="Обычный 5 3 4 5 5" xfId="4803"/>
    <cellStyle name="Обычный 5 3 4 5_№ 6 План ТР" xfId="4804"/>
    <cellStyle name="Обычный 5 3 4 6" xfId="4805"/>
    <cellStyle name="Обычный 5 3 4 6 2" xfId="4806"/>
    <cellStyle name="Обычный 5 3 4 6 2 2" xfId="4807"/>
    <cellStyle name="Обычный 5 3 4 6 2_№ 6 План ТР" xfId="4808"/>
    <cellStyle name="Обычный 5 3 4 6 3" xfId="4809"/>
    <cellStyle name="Обычный 5 3 4 6_№ 6 План ТР" xfId="4810"/>
    <cellStyle name="Обычный 5 3 4 7" xfId="4811"/>
    <cellStyle name="Обычный 5 3 4 7 2" xfId="4812"/>
    <cellStyle name="Обычный 5 3 4 7 2 2" xfId="4813"/>
    <cellStyle name="Обычный 5 3 4 7 2_№ 6 План ТР" xfId="4814"/>
    <cellStyle name="Обычный 5 3 4 7 3" xfId="4815"/>
    <cellStyle name="Обычный 5 3 4 7_№ 6 План ТР" xfId="4816"/>
    <cellStyle name="Обычный 5 3 4 8" xfId="4817"/>
    <cellStyle name="Обычный 5 3 4 8 2" xfId="4818"/>
    <cellStyle name="Обычный 5 3 4 8_№ 6 План ТР" xfId="4819"/>
    <cellStyle name="Обычный 5 3 4 9" xfId="4820"/>
    <cellStyle name="Обычный 5 3 4_№ 6 План ТР" xfId="4821"/>
    <cellStyle name="Обычный 5 3 5" xfId="4822"/>
    <cellStyle name="Обычный 5 3 5 2" xfId="4823"/>
    <cellStyle name="Обычный 5 3 5 2 2" xfId="4824"/>
    <cellStyle name="Обычный 5 3 5 2 2 2" xfId="4825"/>
    <cellStyle name="Обычный 5 3 5 2 2 2 2" xfId="4826"/>
    <cellStyle name="Обычный 5 3 5 2 2 2_№ 6 План ТР" xfId="4827"/>
    <cellStyle name="Обычный 5 3 5 2 2 3" xfId="4828"/>
    <cellStyle name="Обычный 5 3 5 2 2 3 2" xfId="4829"/>
    <cellStyle name="Обычный 5 3 5 2 2 3_№ 6 План ТР" xfId="4830"/>
    <cellStyle name="Обычный 5 3 5 2 2 4" xfId="4831"/>
    <cellStyle name="Обычный 5 3 5 2 2 4 2" xfId="4832"/>
    <cellStyle name="Обычный 5 3 5 2 2 4_№ 6 План ТР" xfId="4833"/>
    <cellStyle name="Обычный 5 3 5 2 2 5" xfId="4834"/>
    <cellStyle name="Обычный 5 3 5 2 2_№ 6 План ТР" xfId="4835"/>
    <cellStyle name="Обычный 5 3 5 2 3" xfId="4836"/>
    <cellStyle name="Обычный 5 3 5 2 3 2" xfId="4837"/>
    <cellStyle name="Обычный 5 3 5 2 3 2 2" xfId="4838"/>
    <cellStyle name="Обычный 5 3 5 2 3 2_№ 6 План ТР" xfId="4839"/>
    <cellStyle name="Обычный 5 3 5 2 3 3" xfId="4840"/>
    <cellStyle name="Обычный 5 3 5 2 3_№ 6 План ТР" xfId="4841"/>
    <cellStyle name="Обычный 5 3 5 2 4" xfId="4842"/>
    <cellStyle name="Обычный 5 3 5 2 4 2" xfId="4843"/>
    <cellStyle name="Обычный 5 3 5 2 4_№ 6 План ТР" xfId="4844"/>
    <cellStyle name="Обычный 5 3 5 2 5" xfId="4845"/>
    <cellStyle name="Обычный 5 3 5 2 5 2" xfId="4846"/>
    <cellStyle name="Обычный 5 3 5 2 5_№ 6 План ТР" xfId="4847"/>
    <cellStyle name="Обычный 5 3 5 2 6" xfId="4848"/>
    <cellStyle name="Обычный 5 3 5 2_№ 6 План ТР" xfId="4849"/>
    <cellStyle name="Обычный 5 3 5 3" xfId="4850"/>
    <cellStyle name="Обычный 5 3 5 3 2" xfId="4851"/>
    <cellStyle name="Обычный 5 3 5 3 2 2" xfId="4852"/>
    <cellStyle name="Обычный 5 3 5 3 2 2 2" xfId="4853"/>
    <cellStyle name="Обычный 5 3 5 3 2 2_№ 6 План ТР" xfId="4854"/>
    <cellStyle name="Обычный 5 3 5 3 2 3" xfId="4855"/>
    <cellStyle name="Обычный 5 3 5 3 2_№ 6 План ТР" xfId="4856"/>
    <cellStyle name="Обычный 5 3 5 3 3" xfId="4857"/>
    <cellStyle name="Обычный 5 3 5 3 3 2" xfId="4858"/>
    <cellStyle name="Обычный 5 3 5 3 3_№ 6 План ТР" xfId="4859"/>
    <cellStyle name="Обычный 5 3 5 3 4" xfId="4860"/>
    <cellStyle name="Обычный 5 3 5 3 4 2" xfId="4861"/>
    <cellStyle name="Обычный 5 3 5 3 4_№ 6 План ТР" xfId="4862"/>
    <cellStyle name="Обычный 5 3 5 3 5" xfId="4863"/>
    <cellStyle name="Обычный 5 3 5 3_№ 6 План ТР" xfId="4864"/>
    <cellStyle name="Обычный 5 3 5 4" xfId="4865"/>
    <cellStyle name="Обычный 5 3 5 4 2" xfId="4866"/>
    <cellStyle name="Обычный 5 3 5 4 2 2" xfId="4867"/>
    <cellStyle name="Обычный 5 3 5 4 2_№ 6 План ТР" xfId="4868"/>
    <cellStyle name="Обычный 5 3 5 4 3" xfId="4869"/>
    <cellStyle name="Обычный 5 3 5 4 3 2" xfId="4870"/>
    <cellStyle name="Обычный 5 3 5 4 3_№ 6 План ТР" xfId="4871"/>
    <cellStyle name="Обычный 5 3 5 4 4" xfId="4872"/>
    <cellStyle name="Обычный 5 3 5 4_№ 6 План ТР" xfId="4873"/>
    <cellStyle name="Обычный 5 3 5 5" xfId="4874"/>
    <cellStyle name="Обычный 5 3 5 5 2" xfId="4875"/>
    <cellStyle name="Обычный 5 3 5 5 2 2" xfId="4876"/>
    <cellStyle name="Обычный 5 3 5 5 2_№ 6 План ТР" xfId="4877"/>
    <cellStyle name="Обычный 5 3 5 5 3" xfId="4878"/>
    <cellStyle name="Обычный 5 3 5 5_№ 6 План ТР" xfId="4879"/>
    <cellStyle name="Обычный 5 3 5 6" xfId="4880"/>
    <cellStyle name="Обычный 5 3 5 6 2" xfId="4881"/>
    <cellStyle name="Обычный 5 3 5 6_№ 6 План ТР" xfId="4882"/>
    <cellStyle name="Обычный 5 3 5 7" xfId="4883"/>
    <cellStyle name="Обычный 5 3 5_№ 6 План ТР" xfId="4884"/>
    <cellStyle name="Обычный 5 3 6" xfId="4885"/>
    <cellStyle name="Обычный 5 3 6 2" xfId="4886"/>
    <cellStyle name="Обычный 5 3 6 2 2" xfId="4887"/>
    <cellStyle name="Обычный 5 3 6 2 2 2" xfId="4888"/>
    <cellStyle name="Обычный 5 3 6 2 2 2 2" xfId="4889"/>
    <cellStyle name="Обычный 5 3 6 2 2 2_№ 6 План ТР" xfId="4890"/>
    <cellStyle name="Обычный 5 3 6 2 2 3" xfId="4891"/>
    <cellStyle name="Обычный 5 3 6 2 2 3 2" xfId="4892"/>
    <cellStyle name="Обычный 5 3 6 2 2 3_№ 6 План ТР" xfId="4893"/>
    <cellStyle name="Обычный 5 3 6 2 2 4" xfId="4894"/>
    <cellStyle name="Обычный 5 3 6 2 2_№ 6 План ТР" xfId="4895"/>
    <cellStyle name="Обычный 5 3 6 2 3" xfId="4896"/>
    <cellStyle name="Обычный 5 3 6 2 3 2" xfId="4897"/>
    <cellStyle name="Обычный 5 3 6 2 3 2 2" xfId="4898"/>
    <cellStyle name="Обычный 5 3 6 2 3 2_№ 6 План ТР" xfId="4899"/>
    <cellStyle name="Обычный 5 3 6 2 3 3" xfId="4900"/>
    <cellStyle name="Обычный 5 3 6 2 3_№ 6 План ТР" xfId="4901"/>
    <cellStyle name="Обычный 5 3 6 2 4" xfId="4902"/>
    <cellStyle name="Обычный 5 3 6 2 4 2" xfId="4903"/>
    <cellStyle name="Обычный 5 3 6 2 4_№ 6 План ТР" xfId="4904"/>
    <cellStyle name="Обычный 5 3 6 2 5" xfId="4905"/>
    <cellStyle name="Обычный 5 3 6 2 5 2" xfId="4906"/>
    <cellStyle name="Обычный 5 3 6 2 5_№ 6 План ТР" xfId="4907"/>
    <cellStyle name="Обычный 5 3 6 2 6" xfId="4908"/>
    <cellStyle name="Обычный 5 3 6 2_№ 6 План ТР" xfId="4909"/>
    <cellStyle name="Обычный 5 3 6 3" xfId="4910"/>
    <cellStyle name="Обычный 5 3 6 3 2" xfId="4911"/>
    <cellStyle name="Обычный 5 3 6 3 2 2" xfId="4912"/>
    <cellStyle name="Обычный 5 3 6 3 2_№ 6 План ТР" xfId="4913"/>
    <cellStyle name="Обычный 5 3 6 3 3" xfId="4914"/>
    <cellStyle name="Обычный 5 3 6 3 3 2" xfId="4915"/>
    <cellStyle name="Обычный 5 3 6 3 3_№ 6 План ТР" xfId="4916"/>
    <cellStyle name="Обычный 5 3 6 3 4" xfId="4917"/>
    <cellStyle name="Обычный 5 3 6 3_№ 6 План ТР" xfId="4918"/>
    <cellStyle name="Обычный 5 3 6 4" xfId="4919"/>
    <cellStyle name="Обычный 5 3 6 4 2" xfId="4920"/>
    <cellStyle name="Обычный 5 3 6 4 2 2" xfId="4921"/>
    <cellStyle name="Обычный 5 3 6 4 2_№ 6 План ТР" xfId="4922"/>
    <cellStyle name="Обычный 5 3 6 4 3" xfId="4923"/>
    <cellStyle name="Обычный 5 3 6 4_№ 6 План ТР" xfId="4924"/>
    <cellStyle name="Обычный 5 3 6 5" xfId="4925"/>
    <cellStyle name="Обычный 5 3 6 5 2" xfId="4926"/>
    <cellStyle name="Обычный 5 3 6 5 2 2" xfId="4927"/>
    <cellStyle name="Обычный 5 3 6 5 2_№ 6 План ТР" xfId="4928"/>
    <cellStyle name="Обычный 5 3 6 5 3" xfId="4929"/>
    <cellStyle name="Обычный 5 3 6 5_№ 6 План ТР" xfId="4930"/>
    <cellStyle name="Обычный 5 3 6 6" xfId="4931"/>
    <cellStyle name="Обычный 5 3 6 6 2" xfId="4932"/>
    <cellStyle name="Обычный 5 3 6 6_№ 6 План ТР" xfId="4933"/>
    <cellStyle name="Обычный 5 3 6 7" xfId="4934"/>
    <cellStyle name="Обычный 5 3 6_№ 6 План ТР" xfId="4935"/>
    <cellStyle name="Обычный 5 3 7" xfId="4936"/>
    <cellStyle name="Обычный 5 3 7 2" xfId="4937"/>
    <cellStyle name="Обычный 5 3 7 2 2" xfId="4938"/>
    <cellStyle name="Обычный 5 3 7 2 2 2" xfId="4939"/>
    <cellStyle name="Обычный 5 3 7 2 2 2 2" xfId="4940"/>
    <cellStyle name="Обычный 5 3 7 2 2 2_№ 6 План ТР" xfId="4941"/>
    <cellStyle name="Обычный 5 3 7 2 2 3" xfId="4942"/>
    <cellStyle name="Обычный 5 3 7 2 2 3 2" xfId="4943"/>
    <cellStyle name="Обычный 5 3 7 2 2 3_№ 6 План ТР" xfId="4944"/>
    <cellStyle name="Обычный 5 3 7 2 2 4" xfId="4945"/>
    <cellStyle name="Обычный 5 3 7 2 2_№ 6 План ТР" xfId="4946"/>
    <cellStyle name="Обычный 5 3 7 2 3" xfId="4947"/>
    <cellStyle name="Обычный 5 3 7 2 3 2" xfId="4948"/>
    <cellStyle name="Обычный 5 3 7 2 3 2 2" xfId="4949"/>
    <cellStyle name="Обычный 5 3 7 2 3 2_№ 6 План ТР" xfId="4950"/>
    <cellStyle name="Обычный 5 3 7 2 3 3" xfId="4951"/>
    <cellStyle name="Обычный 5 3 7 2 3_№ 6 План ТР" xfId="4952"/>
    <cellStyle name="Обычный 5 3 7 2 4" xfId="4953"/>
    <cellStyle name="Обычный 5 3 7 2 4 2" xfId="4954"/>
    <cellStyle name="Обычный 5 3 7 2 4_№ 6 План ТР" xfId="4955"/>
    <cellStyle name="Обычный 5 3 7 2 5" xfId="4956"/>
    <cellStyle name="Обычный 5 3 7 2 5 2" xfId="4957"/>
    <cellStyle name="Обычный 5 3 7 2 5_№ 6 План ТР" xfId="4958"/>
    <cellStyle name="Обычный 5 3 7 2 6" xfId="4959"/>
    <cellStyle name="Обычный 5 3 7 2_№ 6 План ТР" xfId="4960"/>
    <cellStyle name="Обычный 5 3 7 3" xfId="4961"/>
    <cellStyle name="Обычный 5 3 7 3 2" xfId="4962"/>
    <cellStyle name="Обычный 5 3 7 3 2 2" xfId="4963"/>
    <cellStyle name="Обычный 5 3 7 3 2_№ 6 План ТР" xfId="4964"/>
    <cellStyle name="Обычный 5 3 7 3 3" xfId="4965"/>
    <cellStyle name="Обычный 5 3 7 3 3 2" xfId="4966"/>
    <cellStyle name="Обычный 5 3 7 3 3_№ 6 План ТР" xfId="4967"/>
    <cellStyle name="Обычный 5 3 7 3 4" xfId="4968"/>
    <cellStyle name="Обычный 5 3 7 3_№ 6 План ТР" xfId="4969"/>
    <cellStyle name="Обычный 5 3 7 4" xfId="4970"/>
    <cellStyle name="Обычный 5 3 7 4 2" xfId="4971"/>
    <cellStyle name="Обычный 5 3 7 4 2 2" xfId="4972"/>
    <cellStyle name="Обычный 5 3 7 4 2_№ 6 План ТР" xfId="4973"/>
    <cellStyle name="Обычный 5 3 7 4 3" xfId="4974"/>
    <cellStyle name="Обычный 5 3 7 4_№ 6 План ТР" xfId="4975"/>
    <cellStyle name="Обычный 5 3 7 5" xfId="4976"/>
    <cellStyle name="Обычный 5 3 7 5 2" xfId="4977"/>
    <cellStyle name="Обычный 5 3 7 5_№ 6 План ТР" xfId="4978"/>
    <cellStyle name="Обычный 5 3 7 6" xfId="4979"/>
    <cellStyle name="Обычный 5 3 7 6 2" xfId="4980"/>
    <cellStyle name="Обычный 5 3 7 6_№ 6 План ТР" xfId="4981"/>
    <cellStyle name="Обычный 5 3 7 7" xfId="4982"/>
    <cellStyle name="Обычный 5 3 7_№ 6 План ТР" xfId="4983"/>
    <cellStyle name="Обычный 5 3 8" xfId="4984"/>
    <cellStyle name="Обычный 5 3 8 2" xfId="4985"/>
    <cellStyle name="Обычный 5 3 8 2 2" xfId="4986"/>
    <cellStyle name="Обычный 5 3 8 2 2 2" xfId="4987"/>
    <cellStyle name="Обычный 5 3 8 2 2_№ 6 План ТР" xfId="4988"/>
    <cellStyle name="Обычный 5 3 8 2 3" xfId="4989"/>
    <cellStyle name="Обычный 5 3 8 2 3 2" xfId="4990"/>
    <cellStyle name="Обычный 5 3 8 2 3_№ 6 План ТР" xfId="4991"/>
    <cellStyle name="Обычный 5 3 8 2 4" xfId="4992"/>
    <cellStyle name="Обычный 5 3 8 2_№ 6 План ТР" xfId="4993"/>
    <cellStyle name="Обычный 5 3 8 3" xfId="4994"/>
    <cellStyle name="Обычный 5 3 8 3 2" xfId="4995"/>
    <cellStyle name="Обычный 5 3 8 3 2 2" xfId="4996"/>
    <cellStyle name="Обычный 5 3 8 3 2_№ 6 План ТР" xfId="4997"/>
    <cellStyle name="Обычный 5 3 8 3 3" xfId="4998"/>
    <cellStyle name="Обычный 5 3 8 3_№ 6 План ТР" xfId="4999"/>
    <cellStyle name="Обычный 5 3 8 4" xfId="5000"/>
    <cellStyle name="Обычный 5 3 8 4 2" xfId="5001"/>
    <cellStyle name="Обычный 5 3 8 4_№ 6 План ТР" xfId="5002"/>
    <cellStyle name="Обычный 5 3 8 5" xfId="5003"/>
    <cellStyle name="Обычный 5 3 8 5 2" xfId="5004"/>
    <cellStyle name="Обычный 5 3 8 5_№ 6 План ТР" xfId="5005"/>
    <cellStyle name="Обычный 5 3 8 6" xfId="5006"/>
    <cellStyle name="Обычный 5 3 8_№ 6 План ТР" xfId="5007"/>
    <cellStyle name="Обычный 5 3 9" xfId="5008"/>
    <cellStyle name="Обычный 5 3 9 2" xfId="5009"/>
    <cellStyle name="Обычный 5 3 9 2 2" xfId="5010"/>
    <cellStyle name="Обычный 5 3 9 2 2 2" xfId="5011"/>
    <cellStyle name="Обычный 5 3 9 2 2_№ 6 План ТР" xfId="5012"/>
    <cellStyle name="Обычный 5 3 9 2 3" xfId="5013"/>
    <cellStyle name="Обычный 5 3 9 2 3 2" xfId="5014"/>
    <cellStyle name="Обычный 5 3 9 2 3_№ 6 План ТР" xfId="5015"/>
    <cellStyle name="Обычный 5 3 9 2 4" xfId="5016"/>
    <cellStyle name="Обычный 5 3 9 2_№ 6 План ТР" xfId="5017"/>
    <cellStyle name="Обычный 5 3 9 3" xfId="5018"/>
    <cellStyle name="Обычный 5 3 9 3 2" xfId="5019"/>
    <cellStyle name="Обычный 5 3 9 3 2 2" xfId="5020"/>
    <cellStyle name="Обычный 5 3 9 3 2_№ 6 План ТР" xfId="5021"/>
    <cellStyle name="Обычный 5 3 9 3 3" xfId="5022"/>
    <cellStyle name="Обычный 5 3 9 3_№ 6 План ТР" xfId="5023"/>
    <cellStyle name="Обычный 5 3 9 4" xfId="5024"/>
    <cellStyle name="Обычный 5 3 9 4 2" xfId="5025"/>
    <cellStyle name="Обычный 5 3 9 4_№ 6 План ТР" xfId="5026"/>
    <cellStyle name="Обычный 5 3 9 5" xfId="5027"/>
    <cellStyle name="Обычный 5 3 9_№ 6 План ТР" xfId="5028"/>
    <cellStyle name="Обычный 5 3_№ 6 План ТР" xfId="5029"/>
    <cellStyle name="Обычный 5 4" xfId="5030"/>
    <cellStyle name="Обычный 5 4 10" xfId="5031"/>
    <cellStyle name="Обычный 5 4 10 2" xfId="5032"/>
    <cellStyle name="Обычный 5 4 10 2 2" xfId="5033"/>
    <cellStyle name="Обычный 5 4 10 2_№ 6 План ТР" xfId="5034"/>
    <cellStyle name="Обычный 5 4 10 3" xfId="5035"/>
    <cellStyle name="Обычный 5 4 10_№ 6 План ТР" xfId="5036"/>
    <cellStyle name="Обычный 5 4 11" xfId="5037"/>
    <cellStyle name="Обычный 5 4 11 2" xfId="5038"/>
    <cellStyle name="Обычный 5 4 11_№ 6 План ТР" xfId="5039"/>
    <cellStyle name="Обычный 5 4 12" xfId="5040"/>
    <cellStyle name="Обычный 5 4 12 2" xfId="5041"/>
    <cellStyle name="Обычный 5 4 12_№ 6 План ТР" xfId="5042"/>
    <cellStyle name="Обычный 5 4 13" xfId="5043"/>
    <cellStyle name="Обычный 5 4 14" xfId="5044"/>
    <cellStyle name="Обычный 5 4 2" xfId="5045"/>
    <cellStyle name="Обычный 5 4 2 10" xfId="5046"/>
    <cellStyle name="Обычный 5 4 2 10 2" xfId="5047"/>
    <cellStyle name="Обычный 5 4 2 10_№ 6 План ТР" xfId="5048"/>
    <cellStyle name="Обычный 5 4 2 11" xfId="5049"/>
    <cellStyle name="Обычный 5 4 2 12" xfId="5050"/>
    <cellStyle name="Обычный 5 4 2 2" xfId="5051"/>
    <cellStyle name="Обычный 5 4 2 2 2" xfId="5052"/>
    <cellStyle name="Обычный 5 4 2 2 2 2" xfId="5053"/>
    <cellStyle name="Обычный 5 4 2 2 2 2 2" xfId="5054"/>
    <cellStyle name="Обычный 5 4 2 2 2 2 2 2" xfId="5055"/>
    <cellStyle name="Обычный 5 4 2 2 2 2 2 2 2" xfId="5056"/>
    <cellStyle name="Обычный 5 4 2 2 2 2 2 2_№ 6 План ТР" xfId="5057"/>
    <cellStyle name="Обычный 5 4 2 2 2 2 2 3" xfId="5058"/>
    <cellStyle name="Обычный 5 4 2 2 2 2 2 3 2" xfId="5059"/>
    <cellStyle name="Обычный 5 4 2 2 2 2 2 3_№ 6 План ТР" xfId="5060"/>
    <cellStyle name="Обычный 5 4 2 2 2 2 2 4" xfId="5061"/>
    <cellStyle name="Обычный 5 4 2 2 2 2 2_№ 6 План ТР" xfId="5062"/>
    <cellStyle name="Обычный 5 4 2 2 2 2 3" xfId="5063"/>
    <cellStyle name="Обычный 5 4 2 2 2 2 3 2" xfId="5064"/>
    <cellStyle name="Обычный 5 4 2 2 2 2 3 2 2" xfId="5065"/>
    <cellStyle name="Обычный 5 4 2 2 2 2 3 2_№ 6 План ТР" xfId="5066"/>
    <cellStyle name="Обычный 5 4 2 2 2 2 3 3" xfId="5067"/>
    <cellStyle name="Обычный 5 4 2 2 2 2 3_№ 6 План ТР" xfId="5068"/>
    <cellStyle name="Обычный 5 4 2 2 2 2 4" xfId="5069"/>
    <cellStyle name="Обычный 5 4 2 2 2 2 4 2" xfId="5070"/>
    <cellStyle name="Обычный 5 4 2 2 2 2 4_№ 6 План ТР" xfId="5071"/>
    <cellStyle name="Обычный 5 4 2 2 2 2 5" xfId="5072"/>
    <cellStyle name="Обычный 5 4 2 2 2 2 5 2" xfId="5073"/>
    <cellStyle name="Обычный 5 4 2 2 2 2 5_№ 6 План ТР" xfId="5074"/>
    <cellStyle name="Обычный 5 4 2 2 2 2 6" xfId="5075"/>
    <cellStyle name="Обычный 5 4 2 2 2 2_№ 6 План ТР" xfId="5076"/>
    <cellStyle name="Обычный 5 4 2 2 2 3" xfId="5077"/>
    <cellStyle name="Обычный 5 4 2 2 2 3 2" xfId="5078"/>
    <cellStyle name="Обычный 5 4 2 2 2 3 2 2" xfId="5079"/>
    <cellStyle name="Обычный 5 4 2 2 2 3 2_№ 6 План ТР" xfId="5080"/>
    <cellStyle name="Обычный 5 4 2 2 2 3 3" xfId="5081"/>
    <cellStyle name="Обычный 5 4 2 2 2 3 3 2" xfId="5082"/>
    <cellStyle name="Обычный 5 4 2 2 2 3 3_№ 6 План ТР" xfId="5083"/>
    <cellStyle name="Обычный 5 4 2 2 2 3 4" xfId="5084"/>
    <cellStyle name="Обычный 5 4 2 2 2 3_№ 6 План ТР" xfId="5085"/>
    <cellStyle name="Обычный 5 4 2 2 2 4" xfId="5086"/>
    <cellStyle name="Обычный 5 4 2 2 2 4 2" xfId="5087"/>
    <cellStyle name="Обычный 5 4 2 2 2 4 2 2" xfId="5088"/>
    <cellStyle name="Обычный 5 4 2 2 2 4 2_№ 6 План ТР" xfId="5089"/>
    <cellStyle name="Обычный 5 4 2 2 2 4 3" xfId="5090"/>
    <cellStyle name="Обычный 5 4 2 2 2 4_№ 6 План ТР" xfId="5091"/>
    <cellStyle name="Обычный 5 4 2 2 2 5" xfId="5092"/>
    <cellStyle name="Обычный 5 4 2 2 2 5 2" xfId="5093"/>
    <cellStyle name="Обычный 5 4 2 2 2 5 2 2" xfId="5094"/>
    <cellStyle name="Обычный 5 4 2 2 2 5 2_№ 6 План ТР" xfId="5095"/>
    <cellStyle name="Обычный 5 4 2 2 2 5 3" xfId="5096"/>
    <cellStyle name="Обычный 5 4 2 2 2 5_№ 6 План ТР" xfId="5097"/>
    <cellStyle name="Обычный 5 4 2 2 2 6" xfId="5098"/>
    <cellStyle name="Обычный 5 4 2 2 2 6 2" xfId="5099"/>
    <cellStyle name="Обычный 5 4 2 2 2 6_№ 6 План ТР" xfId="5100"/>
    <cellStyle name="Обычный 5 4 2 2 2 7" xfId="5101"/>
    <cellStyle name="Обычный 5 4 2 2 2_№ 6 План ТР" xfId="5102"/>
    <cellStyle name="Обычный 5 4 2 2 3" xfId="5103"/>
    <cellStyle name="Обычный 5 4 2 2 3 2" xfId="5104"/>
    <cellStyle name="Обычный 5 4 2 2 3 2 2" xfId="5105"/>
    <cellStyle name="Обычный 5 4 2 2 3 2 2 2" xfId="5106"/>
    <cellStyle name="Обычный 5 4 2 2 3 2 2_№ 6 План ТР" xfId="5107"/>
    <cellStyle name="Обычный 5 4 2 2 3 2 3" xfId="5108"/>
    <cellStyle name="Обычный 5 4 2 2 3 2 3 2" xfId="5109"/>
    <cellStyle name="Обычный 5 4 2 2 3 2 3_№ 6 План ТР" xfId="5110"/>
    <cellStyle name="Обычный 5 4 2 2 3 2 4" xfId="5111"/>
    <cellStyle name="Обычный 5 4 2 2 3 2 4 2" xfId="5112"/>
    <cellStyle name="Обычный 5 4 2 2 3 2 4_№ 6 План ТР" xfId="5113"/>
    <cellStyle name="Обычный 5 4 2 2 3 2 5" xfId="5114"/>
    <cellStyle name="Обычный 5 4 2 2 3 2_№ 6 План ТР" xfId="5115"/>
    <cellStyle name="Обычный 5 4 2 2 3 3" xfId="5116"/>
    <cellStyle name="Обычный 5 4 2 2 3 3 2" xfId="5117"/>
    <cellStyle name="Обычный 5 4 2 2 3 3 2 2" xfId="5118"/>
    <cellStyle name="Обычный 5 4 2 2 3 3 2_№ 6 План ТР" xfId="5119"/>
    <cellStyle name="Обычный 5 4 2 2 3 3 3" xfId="5120"/>
    <cellStyle name="Обычный 5 4 2 2 3 3_№ 6 План ТР" xfId="5121"/>
    <cellStyle name="Обычный 5 4 2 2 3 4" xfId="5122"/>
    <cellStyle name="Обычный 5 4 2 2 3 4 2" xfId="5123"/>
    <cellStyle name="Обычный 5 4 2 2 3 4_№ 6 План ТР" xfId="5124"/>
    <cellStyle name="Обычный 5 4 2 2 3 5" xfId="5125"/>
    <cellStyle name="Обычный 5 4 2 2 3 5 2" xfId="5126"/>
    <cellStyle name="Обычный 5 4 2 2 3 5_№ 6 План ТР" xfId="5127"/>
    <cellStyle name="Обычный 5 4 2 2 3 6" xfId="5128"/>
    <cellStyle name="Обычный 5 4 2 2 3_№ 6 План ТР" xfId="5129"/>
    <cellStyle name="Обычный 5 4 2 2 4" xfId="5130"/>
    <cellStyle name="Обычный 5 4 2 2 4 2" xfId="5131"/>
    <cellStyle name="Обычный 5 4 2 2 4 2 2" xfId="5132"/>
    <cellStyle name="Обычный 5 4 2 2 4 2_№ 6 План ТР" xfId="5133"/>
    <cellStyle name="Обычный 5 4 2 2 4 3" xfId="5134"/>
    <cellStyle name="Обычный 5 4 2 2 4 3 2" xfId="5135"/>
    <cellStyle name="Обычный 5 4 2 2 4 3_№ 6 План ТР" xfId="5136"/>
    <cellStyle name="Обычный 5 4 2 2 4 4" xfId="5137"/>
    <cellStyle name="Обычный 5 4 2 2 4 4 2" xfId="5138"/>
    <cellStyle name="Обычный 5 4 2 2 4 4_№ 6 План ТР" xfId="5139"/>
    <cellStyle name="Обычный 5 4 2 2 4 5" xfId="5140"/>
    <cellStyle name="Обычный 5 4 2 2 4_№ 6 План ТР" xfId="5141"/>
    <cellStyle name="Обычный 5 4 2 2 5" xfId="5142"/>
    <cellStyle name="Обычный 5 4 2 2 5 2" xfId="5143"/>
    <cellStyle name="Обычный 5 4 2 2 5 2 2" xfId="5144"/>
    <cellStyle name="Обычный 5 4 2 2 5 2_№ 6 План ТР" xfId="5145"/>
    <cellStyle name="Обычный 5 4 2 2 5 3" xfId="5146"/>
    <cellStyle name="Обычный 5 4 2 2 5_№ 6 План ТР" xfId="5147"/>
    <cellStyle name="Обычный 5 4 2 2 6" xfId="5148"/>
    <cellStyle name="Обычный 5 4 2 2 6 2" xfId="5149"/>
    <cellStyle name="Обычный 5 4 2 2 6 2 2" xfId="5150"/>
    <cellStyle name="Обычный 5 4 2 2 6 2_№ 6 План ТР" xfId="5151"/>
    <cellStyle name="Обычный 5 4 2 2 6 3" xfId="5152"/>
    <cellStyle name="Обычный 5 4 2 2 6_№ 6 План ТР" xfId="5153"/>
    <cellStyle name="Обычный 5 4 2 2 7" xfId="5154"/>
    <cellStyle name="Обычный 5 4 2 2 7 2" xfId="5155"/>
    <cellStyle name="Обычный 5 4 2 2 7_№ 6 План ТР" xfId="5156"/>
    <cellStyle name="Обычный 5 4 2 2 8" xfId="5157"/>
    <cellStyle name="Обычный 5 4 2 2_№ 6 План ТР" xfId="5158"/>
    <cellStyle name="Обычный 5 4 2 3" xfId="5159"/>
    <cellStyle name="Обычный 5 4 2 3 2" xfId="5160"/>
    <cellStyle name="Обычный 5 4 2 3 2 2" xfId="5161"/>
    <cellStyle name="Обычный 5 4 2 3 2 2 2" xfId="5162"/>
    <cellStyle name="Обычный 5 4 2 3 2 2 2 2" xfId="5163"/>
    <cellStyle name="Обычный 5 4 2 3 2 2 2_№ 6 План ТР" xfId="5164"/>
    <cellStyle name="Обычный 5 4 2 3 2 2 3" xfId="5165"/>
    <cellStyle name="Обычный 5 4 2 3 2 2 3 2" xfId="5166"/>
    <cellStyle name="Обычный 5 4 2 3 2 2 3_№ 6 План ТР" xfId="5167"/>
    <cellStyle name="Обычный 5 4 2 3 2 2 4" xfId="5168"/>
    <cellStyle name="Обычный 5 4 2 3 2 2 4 2" xfId="5169"/>
    <cellStyle name="Обычный 5 4 2 3 2 2 4_№ 6 План ТР" xfId="5170"/>
    <cellStyle name="Обычный 5 4 2 3 2 2 5" xfId="5171"/>
    <cellStyle name="Обычный 5 4 2 3 2 2_№ 6 План ТР" xfId="5172"/>
    <cellStyle name="Обычный 5 4 2 3 2 3" xfId="5173"/>
    <cellStyle name="Обычный 5 4 2 3 2 3 2" xfId="5174"/>
    <cellStyle name="Обычный 5 4 2 3 2 3 2 2" xfId="5175"/>
    <cellStyle name="Обычный 5 4 2 3 2 3 2_№ 6 План ТР" xfId="5176"/>
    <cellStyle name="Обычный 5 4 2 3 2 3 3" xfId="5177"/>
    <cellStyle name="Обычный 5 4 2 3 2 3_№ 6 План ТР" xfId="5178"/>
    <cellStyle name="Обычный 5 4 2 3 2 4" xfId="5179"/>
    <cellStyle name="Обычный 5 4 2 3 2 4 2" xfId="5180"/>
    <cellStyle name="Обычный 5 4 2 3 2 4_№ 6 План ТР" xfId="5181"/>
    <cellStyle name="Обычный 5 4 2 3 2 5" xfId="5182"/>
    <cellStyle name="Обычный 5 4 2 3 2 5 2" xfId="5183"/>
    <cellStyle name="Обычный 5 4 2 3 2 5_№ 6 План ТР" xfId="5184"/>
    <cellStyle name="Обычный 5 4 2 3 2 6" xfId="5185"/>
    <cellStyle name="Обычный 5 4 2 3 2_№ 6 План ТР" xfId="5186"/>
    <cellStyle name="Обычный 5 4 2 3 3" xfId="5187"/>
    <cellStyle name="Обычный 5 4 2 3 3 2" xfId="5188"/>
    <cellStyle name="Обычный 5 4 2 3 3 2 2" xfId="5189"/>
    <cellStyle name="Обычный 5 4 2 3 3 2 2 2" xfId="5190"/>
    <cellStyle name="Обычный 5 4 2 3 3 2 2_№ 6 План ТР" xfId="5191"/>
    <cellStyle name="Обычный 5 4 2 3 3 2 3" xfId="5192"/>
    <cellStyle name="Обычный 5 4 2 3 3 2_№ 6 План ТР" xfId="5193"/>
    <cellStyle name="Обычный 5 4 2 3 3 3" xfId="5194"/>
    <cellStyle name="Обычный 5 4 2 3 3 3 2" xfId="5195"/>
    <cellStyle name="Обычный 5 4 2 3 3 3_№ 6 План ТР" xfId="5196"/>
    <cellStyle name="Обычный 5 4 2 3 3 4" xfId="5197"/>
    <cellStyle name="Обычный 5 4 2 3 3 4 2" xfId="5198"/>
    <cellStyle name="Обычный 5 4 2 3 3 4_№ 6 План ТР" xfId="5199"/>
    <cellStyle name="Обычный 5 4 2 3 3 5" xfId="5200"/>
    <cellStyle name="Обычный 5 4 2 3 3_№ 6 План ТР" xfId="5201"/>
    <cellStyle name="Обычный 5 4 2 3 4" xfId="5202"/>
    <cellStyle name="Обычный 5 4 2 3 4 2" xfId="5203"/>
    <cellStyle name="Обычный 5 4 2 3 4 2 2" xfId="5204"/>
    <cellStyle name="Обычный 5 4 2 3 4 2_№ 6 План ТР" xfId="5205"/>
    <cellStyle name="Обычный 5 4 2 3 4 3" xfId="5206"/>
    <cellStyle name="Обычный 5 4 2 3 4 3 2" xfId="5207"/>
    <cellStyle name="Обычный 5 4 2 3 4 3_№ 6 План ТР" xfId="5208"/>
    <cellStyle name="Обычный 5 4 2 3 4 4" xfId="5209"/>
    <cellStyle name="Обычный 5 4 2 3 4_№ 6 План ТР" xfId="5210"/>
    <cellStyle name="Обычный 5 4 2 3 5" xfId="5211"/>
    <cellStyle name="Обычный 5 4 2 3 5 2" xfId="5212"/>
    <cellStyle name="Обычный 5 4 2 3 5 2 2" xfId="5213"/>
    <cellStyle name="Обычный 5 4 2 3 5 2_№ 6 План ТР" xfId="5214"/>
    <cellStyle name="Обычный 5 4 2 3 5 3" xfId="5215"/>
    <cellStyle name="Обычный 5 4 2 3 5_№ 6 План ТР" xfId="5216"/>
    <cellStyle name="Обычный 5 4 2 3 6" xfId="5217"/>
    <cellStyle name="Обычный 5 4 2 3 6 2" xfId="5218"/>
    <cellStyle name="Обычный 5 4 2 3 6_№ 6 План ТР" xfId="5219"/>
    <cellStyle name="Обычный 5 4 2 3 7" xfId="5220"/>
    <cellStyle name="Обычный 5 4 2 3_№ 6 План ТР" xfId="5221"/>
    <cellStyle name="Обычный 5 4 2 4" xfId="5222"/>
    <cellStyle name="Обычный 5 4 2 4 2" xfId="5223"/>
    <cellStyle name="Обычный 5 4 2 4 2 2" xfId="5224"/>
    <cellStyle name="Обычный 5 4 2 4 2 2 2" xfId="5225"/>
    <cellStyle name="Обычный 5 4 2 4 2 2 2 2" xfId="5226"/>
    <cellStyle name="Обычный 5 4 2 4 2 2 2_№ 6 План ТР" xfId="5227"/>
    <cellStyle name="Обычный 5 4 2 4 2 2 3" xfId="5228"/>
    <cellStyle name="Обычный 5 4 2 4 2 2 3 2" xfId="5229"/>
    <cellStyle name="Обычный 5 4 2 4 2 2 3_№ 6 План ТР" xfId="5230"/>
    <cellStyle name="Обычный 5 4 2 4 2 2 4" xfId="5231"/>
    <cellStyle name="Обычный 5 4 2 4 2 2_№ 6 План ТР" xfId="5232"/>
    <cellStyle name="Обычный 5 4 2 4 2 3" xfId="5233"/>
    <cellStyle name="Обычный 5 4 2 4 2 3 2" xfId="5234"/>
    <cellStyle name="Обычный 5 4 2 4 2 3 2 2" xfId="5235"/>
    <cellStyle name="Обычный 5 4 2 4 2 3 2_№ 6 План ТР" xfId="5236"/>
    <cellStyle name="Обычный 5 4 2 4 2 3 3" xfId="5237"/>
    <cellStyle name="Обычный 5 4 2 4 2 3_№ 6 План ТР" xfId="5238"/>
    <cellStyle name="Обычный 5 4 2 4 2 4" xfId="5239"/>
    <cellStyle name="Обычный 5 4 2 4 2 4 2" xfId="5240"/>
    <cellStyle name="Обычный 5 4 2 4 2 4_№ 6 План ТР" xfId="5241"/>
    <cellStyle name="Обычный 5 4 2 4 2 5" xfId="5242"/>
    <cellStyle name="Обычный 5 4 2 4 2 5 2" xfId="5243"/>
    <cellStyle name="Обычный 5 4 2 4 2 5_№ 6 План ТР" xfId="5244"/>
    <cellStyle name="Обычный 5 4 2 4 2 6" xfId="5245"/>
    <cellStyle name="Обычный 5 4 2 4 2_№ 6 План ТР" xfId="5246"/>
    <cellStyle name="Обычный 5 4 2 4 3" xfId="5247"/>
    <cellStyle name="Обычный 5 4 2 4 3 2" xfId="5248"/>
    <cellStyle name="Обычный 5 4 2 4 3 2 2" xfId="5249"/>
    <cellStyle name="Обычный 5 4 2 4 3 2_№ 6 План ТР" xfId="5250"/>
    <cellStyle name="Обычный 5 4 2 4 3 3" xfId="5251"/>
    <cellStyle name="Обычный 5 4 2 4 3 3 2" xfId="5252"/>
    <cellStyle name="Обычный 5 4 2 4 3 3_№ 6 План ТР" xfId="5253"/>
    <cellStyle name="Обычный 5 4 2 4 3 4" xfId="5254"/>
    <cellStyle name="Обычный 5 4 2 4 3_№ 6 План ТР" xfId="5255"/>
    <cellStyle name="Обычный 5 4 2 4 4" xfId="5256"/>
    <cellStyle name="Обычный 5 4 2 4 4 2" xfId="5257"/>
    <cellStyle name="Обычный 5 4 2 4 4 2 2" xfId="5258"/>
    <cellStyle name="Обычный 5 4 2 4 4 2_№ 6 План ТР" xfId="5259"/>
    <cellStyle name="Обычный 5 4 2 4 4 3" xfId="5260"/>
    <cellStyle name="Обычный 5 4 2 4 4_№ 6 План ТР" xfId="5261"/>
    <cellStyle name="Обычный 5 4 2 4 5" xfId="5262"/>
    <cellStyle name="Обычный 5 4 2 4 5 2" xfId="5263"/>
    <cellStyle name="Обычный 5 4 2 4 5 2 2" xfId="5264"/>
    <cellStyle name="Обычный 5 4 2 4 5 2_№ 6 План ТР" xfId="5265"/>
    <cellStyle name="Обычный 5 4 2 4 5 3" xfId="5266"/>
    <cellStyle name="Обычный 5 4 2 4 5_№ 6 План ТР" xfId="5267"/>
    <cellStyle name="Обычный 5 4 2 4 6" xfId="5268"/>
    <cellStyle name="Обычный 5 4 2 4 6 2" xfId="5269"/>
    <cellStyle name="Обычный 5 4 2 4 6_№ 6 План ТР" xfId="5270"/>
    <cellStyle name="Обычный 5 4 2 4 7" xfId="5271"/>
    <cellStyle name="Обычный 5 4 2 4_№ 6 План ТР" xfId="5272"/>
    <cellStyle name="Обычный 5 4 2 5" xfId="5273"/>
    <cellStyle name="Обычный 5 4 2 5 2" xfId="5274"/>
    <cellStyle name="Обычный 5 4 2 5 2 2" xfId="5275"/>
    <cellStyle name="Обычный 5 4 2 5 2 2 2" xfId="5276"/>
    <cellStyle name="Обычный 5 4 2 5 2 2_№ 6 План ТР" xfId="5277"/>
    <cellStyle name="Обычный 5 4 2 5 2 3" xfId="5278"/>
    <cellStyle name="Обычный 5 4 2 5 2 3 2" xfId="5279"/>
    <cellStyle name="Обычный 5 4 2 5 2 3_№ 6 План ТР" xfId="5280"/>
    <cellStyle name="Обычный 5 4 2 5 2 4" xfId="5281"/>
    <cellStyle name="Обычный 5 4 2 5 2 4 2" xfId="5282"/>
    <cellStyle name="Обычный 5 4 2 5 2 4_№ 6 План ТР" xfId="5283"/>
    <cellStyle name="Обычный 5 4 2 5 2 5" xfId="5284"/>
    <cellStyle name="Обычный 5 4 2 5 2_№ 6 План ТР" xfId="5285"/>
    <cellStyle name="Обычный 5 4 2 5 3" xfId="5286"/>
    <cellStyle name="Обычный 5 4 2 5 3 2" xfId="5287"/>
    <cellStyle name="Обычный 5 4 2 5 3 2 2" xfId="5288"/>
    <cellStyle name="Обычный 5 4 2 5 3 2_№ 6 План ТР" xfId="5289"/>
    <cellStyle name="Обычный 5 4 2 5 3 3" xfId="5290"/>
    <cellStyle name="Обычный 5 4 2 5 3_№ 6 План ТР" xfId="5291"/>
    <cellStyle name="Обычный 5 4 2 5 4" xfId="5292"/>
    <cellStyle name="Обычный 5 4 2 5 4 2" xfId="5293"/>
    <cellStyle name="Обычный 5 4 2 5 4_№ 6 План ТР" xfId="5294"/>
    <cellStyle name="Обычный 5 4 2 5 5" xfId="5295"/>
    <cellStyle name="Обычный 5 4 2 5 5 2" xfId="5296"/>
    <cellStyle name="Обычный 5 4 2 5 5_№ 6 План ТР" xfId="5297"/>
    <cellStyle name="Обычный 5 4 2 5 6" xfId="5298"/>
    <cellStyle name="Обычный 5 4 2 5_№ 6 План ТР" xfId="5299"/>
    <cellStyle name="Обычный 5 4 2 6" xfId="5300"/>
    <cellStyle name="Обычный 5 4 2 6 2" xfId="5301"/>
    <cellStyle name="Обычный 5 4 2 6 2 2" xfId="5302"/>
    <cellStyle name="Обычный 5 4 2 6 2 2 2" xfId="5303"/>
    <cellStyle name="Обычный 5 4 2 6 2 2_№ 6 План ТР" xfId="5304"/>
    <cellStyle name="Обычный 5 4 2 6 2 3" xfId="5305"/>
    <cellStyle name="Обычный 5 4 2 6 2 3 2" xfId="5306"/>
    <cellStyle name="Обычный 5 4 2 6 2 3_№ 6 План ТР" xfId="5307"/>
    <cellStyle name="Обычный 5 4 2 6 2 4" xfId="5308"/>
    <cellStyle name="Обычный 5 4 2 6 2_№ 6 План ТР" xfId="5309"/>
    <cellStyle name="Обычный 5 4 2 6 3" xfId="5310"/>
    <cellStyle name="Обычный 5 4 2 6 3 2" xfId="5311"/>
    <cellStyle name="Обычный 5 4 2 6 3 2 2" xfId="5312"/>
    <cellStyle name="Обычный 5 4 2 6 3 2_№ 6 План ТР" xfId="5313"/>
    <cellStyle name="Обычный 5 4 2 6 3 3" xfId="5314"/>
    <cellStyle name="Обычный 5 4 2 6 3_№ 6 План ТР" xfId="5315"/>
    <cellStyle name="Обычный 5 4 2 6 4" xfId="5316"/>
    <cellStyle name="Обычный 5 4 2 6 4 2" xfId="5317"/>
    <cellStyle name="Обычный 5 4 2 6 4_№ 6 План ТР" xfId="5318"/>
    <cellStyle name="Обычный 5 4 2 6 5" xfId="5319"/>
    <cellStyle name="Обычный 5 4 2 6 5 2" xfId="5320"/>
    <cellStyle name="Обычный 5 4 2 6 5_№ 6 План ТР" xfId="5321"/>
    <cellStyle name="Обычный 5 4 2 6 6" xfId="5322"/>
    <cellStyle name="Обычный 5 4 2 6_№ 6 План ТР" xfId="5323"/>
    <cellStyle name="Обычный 5 4 2 7" xfId="5324"/>
    <cellStyle name="Обычный 5 4 2 7 2" xfId="5325"/>
    <cellStyle name="Обычный 5 4 2 7 2 2" xfId="5326"/>
    <cellStyle name="Обычный 5 4 2 7 2_№ 6 План ТР" xfId="5327"/>
    <cellStyle name="Обычный 5 4 2 7 3" xfId="5328"/>
    <cellStyle name="Обычный 5 4 2 7 3 2" xfId="5329"/>
    <cellStyle name="Обычный 5 4 2 7 3_№ 6 План ТР" xfId="5330"/>
    <cellStyle name="Обычный 5 4 2 7 4" xfId="5331"/>
    <cellStyle name="Обычный 5 4 2 7_№ 6 План ТР" xfId="5332"/>
    <cellStyle name="Обычный 5 4 2 8" xfId="5333"/>
    <cellStyle name="Обычный 5 4 2 8 2" xfId="5334"/>
    <cellStyle name="Обычный 5 4 2 8 2 2" xfId="5335"/>
    <cellStyle name="Обычный 5 4 2 8 2_№ 6 План ТР" xfId="5336"/>
    <cellStyle name="Обычный 5 4 2 8 3" xfId="5337"/>
    <cellStyle name="Обычный 5 4 2 8_№ 6 План ТР" xfId="5338"/>
    <cellStyle name="Обычный 5 4 2 9" xfId="5339"/>
    <cellStyle name="Обычный 5 4 2 9 2" xfId="5340"/>
    <cellStyle name="Обычный 5 4 2 9_№ 6 План ТР" xfId="5341"/>
    <cellStyle name="Обычный 5 4 2_№ 6 План ТР" xfId="5342"/>
    <cellStyle name="Обычный 5 4 3" xfId="5343"/>
    <cellStyle name="Обычный 5 4 3 10" xfId="5344"/>
    <cellStyle name="Обычный 5 4 3 2" xfId="5345"/>
    <cellStyle name="Обычный 5 4 3 2 2" xfId="5346"/>
    <cellStyle name="Обычный 5 4 3 2 2 2" xfId="5347"/>
    <cellStyle name="Обычный 5 4 3 2 2 2 2" xfId="5348"/>
    <cellStyle name="Обычный 5 4 3 2 2 2 2 2" xfId="5349"/>
    <cellStyle name="Обычный 5 4 3 2 2 2 2_№ 6 План ТР" xfId="5350"/>
    <cellStyle name="Обычный 5 4 3 2 2 2 3" xfId="5351"/>
    <cellStyle name="Обычный 5 4 3 2 2 2 3 2" xfId="5352"/>
    <cellStyle name="Обычный 5 4 3 2 2 2 3_№ 6 План ТР" xfId="5353"/>
    <cellStyle name="Обычный 5 4 3 2 2 2 4" xfId="5354"/>
    <cellStyle name="Обычный 5 4 3 2 2 2 4 2" xfId="5355"/>
    <cellStyle name="Обычный 5 4 3 2 2 2 4_№ 6 План ТР" xfId="5356"/>
    <cellStyle name="Обычный 5 4 3 2 2 2 5" xfId="5357"/>
    <cellStyle name="Обычный 5 4 3 2 2 2_№ 6 План ТР" xfId="5358"/>
    <cellStyle name="Обычный 5 4 3 2 2 3" xfId="5359"/>
    <cellStyle name="Обычный 5 4 3 2 2 3 2" xfId="5360"/>
    <cellStyle name="Обычный 5 4 3 2 2 3 2 2" xfId="5361"/>
    <cellStyle name="Обычный 5 4 3 2 2 3 2_№ 6 План ТР" xfId="5362"/>
    <cellStyle name="Обычный 5 4 3 2 2 3 3" xfId="5363"/>
    <cellStyle name="Обычный 5 4 3 2 2 3_№ 6 План ТР" xfId="5364"/>
    <cellStyle name="Обычный 5 4 3 2 2 4" xfId="5365"/>
    <cellStyle name="Обычный 5 4 3 2 2 4 2" xfId="5366"/>
    <cellStyle name="Обычный 5 4 3 2 2 4_№ 6 План ТР" xfId="5367"/>
    <cellStyle name="Обычный 5 4 3 2 2 5" xfId="5368"/>
    <cellStyle name="Обычный 5 4 3 2 2 5 2" xfId="5369"/>
    <cellStyle name="Обычный 5 4 3 2 2 5_№ 6 План ТР" xfId="5370"/>
    <cellStyle name="Обычный 5 4 3 2 2 6" xfId="5371"/>
    <cellStyle name="Обычный 5 4 3 2 2_№ 6 План ТР" xfId="5372"/>
    <cellStyle name="Обычный 5 4 3 2 3" xfId="5373"/>
    <cellStyle name="Обычный 5 4 3 2 3 2" xfId="5374"/>
    <cellStyle name="Обычный 5 4 3 2 3 2 2" xfId="5375"/>
    <cellStyle name="Обычный 5 4 3 2 3 2 2 2" xfId="5376"/>
    <cellStyle name="Обычный 5 4 3 2 3 2 2_№ 6 План ТР" xfId="5377"/>
    <cellStyle name="Обычный 5 4 3 2 3 2 3" xfId="5378"/>
    <cellStyle name="Обычный 5 4 3 2 3 2_№ 6 План ТР" xfId="5379"/>
    <cellStyle name="Обычный 5 4 3 2 3 3" xfId="5380"/>
    <cellStyle name="Обычный 5 4 3 2 3 3 2" xfId="5381"/>
    <cellStyle name="Обычный 5 4 3 2 3 3_№ 6 План ТР" xfId="5382"/>
    <cellStyle name="Обычный 5 4 3 2 3 4" xfId="5383"/>
    <cellStyle name="Обычный 5 4 3 2 3 4 2" xfId="5384"/>
    <cellStyle name="Обычный 5 4 3 2 3 4_№ 6 План ТР" xfId="5385"/>
    <cellStyle name="Обычный 5 4 3 2 3 5" xfId="5386"/>
    <cellStyle name="Обычный 5 4 3 2 3_№ 6 План ТР" xfId="5387"/>
    <cellStyle name="Обычный 5 4 3 2 4" xfId="5388"/>
    <cellStyle name="Обычный 5 4 3 2 4 2" xfId="5389"/>
    <cellStyle name="Обычный 5 4 3 2 4 2 2" xfId="5390"/>
    <cellStyle name="Обычный 5 4 3 2 4 2_№ 6 План ТР" xfId="5391"/>
    <cellStyle name="Обычный 5 4 3 2 4 3" xfId="5392"/>
    <cellStyle name="Обычный 5 4 3 2 4 3 2" xfId="5393"/>
    <cellStyle name="Обычный 5 4 3 2 4 3_№ 6 План ТР" xfId="5394"/>
    <cellStyle name="Обычный 5 4 3 2 4 4" xfId="5395"/>
    <cellStyle name="Обычный 5 4 3 2 4_№ 6 План ТР" xfId="5396"/>
    <cellStyle name="Обычный 5 4 3 2 5" xfId="5397"/>
    <cellStyle name="Обычный 5 4 3 2 5 2" xfId="5398"/>
    <cellStyle name="Обычный 5 4 3 2 5 2 2" xfId="5399"/>
    <cellStyle name="Обычный 5 4 3 2 5 2_№ 6 План ТР" xfId="5400"/>
    <cellStyle name="Обычный 5 4 3 2 5 3" xfId="5401"/>
    <cellStyle name="Обычный 5 4 3 2 5_№ 6 План ТР" xfId="5402"/>
    <cellStyle name="Обычный 5 4 3 2 6" xfId="5403"/>
    <cellStyle name="Обычный 5 4 3 2 6 2" xfId="5404"/>
    <cellStyle name="Обычный 5 4 3 2 6_№ 6 План ТР" xfId="5405"/>
    <cellStyle name="Обычный 5 4 3 2 7" xfId="5406"/>
    <cellStyle name="Обычный 5 4 3 2_№ 6 План ТР" xfId="5407"/>
    <cellStyle name="Обычный 5 4 3 3" xfId="5408"/>
    <cellStyle name="Обычный 5 4 3 3 2" xfId="5409"/>
    <cellStyle name="Обычный 5 4 3 3 2 2" xfId="5410"/>
    <cellStyle name="Обычный 5 4 3 3 2 2 2" xfId="5411"/>
    <cellStyle name="Обычный 5 4 3 3 2 2_№ 6 План ТР" xfId="5412"/>
    <cellStyle name="Обычный 5 4 3 3 2 3" xfId="5413"/>
    <cellStyle name="Обычный 5 4 3 3 2 3 2" xfId="5414"/>
    <cellStyle name="Обычный 5 4 3 3 2 3_№ 6 План ТР" xfId="5415"/>
    <cellStyle name="Обычный 5 4 3 3 2 4" xfId="5416"/>
    <cellStyle name="Обычный 5 4 3 3 2 4 2" xfId="5417"/>
    <cellStyle name="Обычный 5 4 3 3 2 4_№ 6 План ТР" xfId="5418"/>
    <cellStyle name="Обычный 5 4 3 3 2 5" xfId="5419"/>
    <cellStyle name="Обычный 5 4 3 3 2_№ 6 План ТР" xfId="5420"/>
    <cellStyle name="Обычный 5 4 3 3 3" xfId="5421"/>
    <cellStyle name="Обычный 5 4 3 3 3 2" xfId="5422"/>
    <cellStyle name="Обычный 5 4 3 3 3 2 2" xfId="5423"/>
    <cellStyle name="Обычный 5 4 3 3 3 2_№ 6 План ТР" xfId="5424"/>
    <cellStyle name="Обычный 5 4 3 3 3 3" xfId="5425"/>
    <cellStyle name="Обычный 5 4 3 3 3_№ 6 План ТР" xfId="5426"/>
    <cellStyle name="Обычный 5 4 3 3 4" xfId="5427"/>
    <cellStyle name="Обычный 5 4 3 3 4 2" xfId="5428"/>
    <cellStyle name="Обычный 5 4 3 3 4_№ 6 План ТР" xfId="5429"/>
    <cellStyle name="Обычный 5 4 3 3 5" xfId="5430"/>
    <cellStyle name="Обычный 5 4 3 3 5 2" xfId="5431"/>
    <cellStyle name="Обычный 5 4 3 3 5_№ 6 План ТР" xfId="5432"/>
    <cellStyle name="Обычный 5 4 3 3 6" xfId="5433"/>
    <cellStyle name="Обычный 5 4 3 3_№ 6 План ТР" xfId="5434"/>
    <cellStyle name="Обычный 5 4 3 4" xfId="5435"/>
    <cellStyle name="Обычный 5 4 3 4 2" xfId="5436"/>
    <cellStyle name="Обычный 5 4 3 4 2 2" xfId="5437"/>
    <cellStyle name="Обычный 5 4 3 4 2 2 2" xfId="5438"/>
    <cellStyle name="Обычный 5 4 3 4 2 2_№ 6 План ТР" xfId="5439"/>
    <cellStyle name="Обычный 5 4 3 4 2 3" xfId="5440"/>
    <cellStyle name="Обычный 5 4 3 4 2 3 2" xfId="5441"/>
    <cellStyle name="Обычный 5 4 3 4 2 3_№ 6 План ТР" xfId="5442"/>
    <cellStyle name="Обычный 5 4 3 4 2 4" xfId="5443"/>
    <cellStyle name="Обычный 5 4 3 4 2 4 2" xfId="5444"/>
    <cellStyle name="Обычный 5 4 3 4 2 4_№ 6 План ТР" xfId="5445"/>
    <cellStyle name="Обычный 5 4 3 4 2 5" xfId="5446"/>
    <cellStyle name="Обычный 5 4 3 4 2_№ 6 План ТР" xfId="5447"/>
    <cellStyle name="Обычный 5 4 3 4 3" xfId="5448"/>
    <cellStyle name="Обычный 5 4 3 4 3 2" xfId="5449"/>
    <cellStyle name="Обычный 5 4 3 4 3 2 2" xfId="5450"/>
    <cellStyle name="Обычный 5 4 3 4 3 2_№ 6 План ТР" xfId="5451"/>
    <cellStyle name="Обычный 5 4 3 4 3 3" xfId="5452"/>
    <cellStyle name="Обычный 5 4 3 4 3_№ 6 План ТР" xfId="5453"/>
    <cellStyle name="Обычный 5 4 3 4 4" xfId="5454"/>
    <cellStyle name="Обычный 5 4 3 4 4 2" xfId="5455"/>
    <cellStyle name="Обычный 5 4 3 4 4_№ 6 План ТР" xfId="5456"/>
    <cellStyle name="Обычный 5 4 3 4 5" xfId="5457"/>
    <cellStyle name="Обычный 5 4 3 4 5 2" xfId="5458"/>
    <cellStyle name="Обычный 5 4 3 4 5_№ 6 План ТР" xfId="5459"/>
    <cellStyle name="Обычный 5 4 3 4 6" xfId="5460"/>
    <cellStyle name="Обычный 5 4 3 4_№ 6 План ТР" xfId="5461"/>
    <cellStyle name="Обычный 5 4 3 5" xfId="5462"/>
    <cellStyle name="Обычный 5 4 3 5 2" xfId="5463"/>
    <cellStyle name="Обычный 5 4 3 5 2 2" xfId="5464"/>
    <cellStyle name="Обычный 5 4 3 5 2_№ 6 План ТР" xfId="5465"/>
    <cellStyle name="Обычный 5 4 3 5 3" xfId="5466"/>
    <cellStyle name="Обычный 5 4 3 5 3 2" xfId="5467"/>
    <cellStyle name="Обычный 5 4 3 5 3_№ 6 План ТР" xfId="5468"/>
    <cellStyle name="Обычный 5 4 3 5 4" xfId="5469"/>
    <cellStyle name="Обычный 5 4 3 5 4 2" xfId="5470"/>
    <cellStyle name="Обычный 5 4 3 5 4_№ 6 План ТР" xfId="5471"/>
    <cellStyle name="Обычный 5 4 3 5 5" xfId="5472"/>
    <cellStyle name="Обычный 5 4 3 5_№ 6 План ТР" xfId="5473"/>
    <cellStyle name="Обычный 5 4 3 6" xfId="5474"/>
    <cellStyle name="Обычный 5 4 3 6 2" xfId="5475"/>
    <cellStyle name="Обычный 5 4 3 6 2 2" xfId="5476"/>
    <cellStyle name="Обычный 5 4 3 6 2_№ 6 План ТР" xfId="5477"/>
    <cellStyle name="Обычный 5 4 3 6 3" xfId="5478"/>
    <cellStyle name="Обычный 5 4 3 6_№ 6 План ТР" xfId="5479"/>
    <cellStyle name="Обычный 5 4 3 7" xfId="5480"/>
    <cellStyle name="Обычный 5 4 3 7 2" xfId="5481"/>
    <cellStyle name="Обычный 5 4 3 7 2 2" xfId="5482"/>
    <cellStyle name="Обычный 5 4 3 7 2_№ 6 План ТР" xfId="5483"/>
    <cellStyle name="Обычный 5 4 3 7 3" xfId="5484"/>
    <cellStyle name="Обычный 5 4 3 7_№ 6 План ТР" xfId="5485"/>
    <cellStyle name="Обычный 5 4 3 8" xfId="5486"/>
    <cellStyle name="Обычный 5 4 3 8 2" xfId="5487"/>
    <cellStyle name="Обычный 5 4 3 8_№ 6 План ТР" xfId="5488"/>
    <cellStyle name="Обычный 5 4 3 9" xfId="5489"/>
    <cellStyle name="Обычный 5 4 3_№ 6 План ТР" xfId="5490"/>
    <cellStyle name="Обычный 5 4 4" xfId="5491"/>
    <cellStyle name="Обычный 5 4 4 2" xfId="5492"/>
    <cellStyle name="Обычный 5 4 4 2 2" xfId="5493"/>
    <cellStyle name="Обычный 5 4 4 2 2 2" xfId="5494"/>
    <cellStyle name="Обычный 5 4 4 2 2 2 2" xfId="5495"/>
    <cellStyle name="Обычный 5 4 4 2 2 2_№ 6 План ТР" xfId="5496"/>
    <cellStyle name="Обычный 5 4 4 2 2 3" xfId="5497"/>
    <cellStyle name="Обычный 5 4 4 2 2 3 2" xfId="5498"/>
    <cellStyle name="Обычный 5 4 4 2 2 3_№ 6 План ТР" xfId="5499"/>
    <cellStyle name="Обычный 5 4 4 2 2 4" xfId="5500"/>
    <cellStyle name="Обычный 5 4 4 2 2 4 2" xfId="5501"/>
    <cellStyle name="Обычный 5 4 4 2 2 4_№ 6 План ТР" xfId="5502"/>
    <cellStyle name="Обычный 5 4 4 2 2 5" xfId="5503"/>
    <cellStyle name="Обычный 5 4 4 2 2_№ 6 План ТР" xfId="5504"/>
    <cellStyle name="Обычный 5 4 4 2 3" xfId="5505"/>
    <cellStyle name="Обычный 5 4 4 2 3 2" xfId="5506"/>
    <cellStyle name="Обычный 5 4 4 2 3 2 2" xfId="5507"/>
    <cellStyle name="Обычный 5 4 4 2 3 2_№ 6 План ТР" xfId="5508"/>
    <cellStyle name="Обычный 5 4 4 2 3 3" xfId="5509"/>
    <cellStyle name="Обычный 5 4 4 2 3_№ 6 План ТР" xfId="5510"/>
    <cellStyle name="Обычный 5 4 4 2 4" xfId="5511"/>
    <cellStyle name="Обычный 5 4 4 2 4 2" xfId="5512"/>
    <cellStyle name="Обычный 5 4 4 2 4_№ 6 План ТР" xfId="5513"/>
    <cellStyle name="Обычный 5 4 4 2 5" xfId="5514"/>
    <cellStyle name="Обычный 5 4 4 2 5 2" xfId="5515"/>
    <cellStyle name="Обычный 5 4 4 2 5_№ 6 План ТР" xfId="5516"/>
    <cellStyle name="Обычный 5 4 4 2 6" xfId="5517"/>
    <cellStyle name="Обычный 5 4 4 2_№ 6 План ТР" xfId="5518"/>
    <cellStyle name="Обычный 5 4 4 3" xfId="5519"/>
    <cellStyle name="Обычный 5 4 4 3 2" xfId="5520"/>
    <cellStyle name="Обычный 5 4 4 3 2 2" xfId="5521"/>
    <cellStyle name="Обычный 5 4 4 3 2 2 2" xfId="5522"/>
    <cellStyle name="Обычный 5 4 4 3 2 2_№ 6 План ТР" xfId="5523"/>
    <cellStyle name="Обычный 5 4 4 3 2 3" xfId="5524"/>
    <cellStyle name="Обычный 5 4 4 3 2_№ 6 План ТР" xfId="5525"/>
    <cellStyle name="Обычный 5 4 4 3 3" xfId="5526"/>
    <cellStyle name="Обычный 5 4 4 3 3 2" xfId="5527"/>
    <cellStyle name="Обычный 5 4 4 3 3_№ 6 План ТР" xfId="5528"/>
    <cellStyle name="Обычный 5 4 4 3 4" xfId="5529"/>
    <cellStyle name="Обычный 5 4 4 3 4 2" xfId="5530"/>
    <cellStyle name="Обычный 5 4 4 3 4_№ 6 План ТР" xfId="5531"/>
    <cellStyle name="Обычный 5 4 4 3 5" xfId="5532"/>
    <cellStyle name="Обычный 5 4 4 3_№ 6 План ТР" xfId="5533"/>
    <cellStyle name="Обычный 5 4 4 4" xfId="5534"/>
    <cellStyle name="Обычный 5 4 4 4 2" xfId="5535"/>
    <cellStyle name="Обычный 5 4 4 4 2 2" xfId="5536"/>
    <cellStyle name="Обычный 5 4 4 4 2_№ 6 План ТР" xfId="5537"/>
    <cellStyle name="Обычный 5 4 4 4 3" xfId="5538"/>
    <cellStyle name="Обычный 5 4 4 4 3 2" xfId="5539"/>
    <cellStyle name="Обычный 5 4 4 4 3_№ 6 План ТР" xfId="5540"/>
    <cellStyle name="Обычный 5 4 4 4 4" xfId="5541"/>
    <cellStyle name="Обычный 5 4 4 4_№ 6 План ТР" xfId="5542"/>
    <cellStyle name="Обычный 5 4 4 5" xfId="5543"/>
    <cellStyle name="Обычный 5 4 4 5 2" xfId="5544"/>
    <cellStyle name="Обычный 5 4 4 5 2 2" xfId="5545"/>
    <cellStyle name="Обычный 5 4 4 5 2_№ 6 План ТР" xfId="5546"/>
    <cellStyle name="Обычный 5 4 4 5 3" xfId="5547"/>
    <cellStyle name="Обычный 5 4 4 5_№ 6 План ТР" xfId="5548"/>
    <cellStyle name="Обычный 5 4 4 6" xfId="5549"/>
    <cellStyle name="Обычный 5 4 4 6 2" xfId="5550"/>
    <cellStyle name="Обычный 5 4 4 6_№ 6 План ТР" xfId="5551"/>
    <cellStyle name="Обычный 5 4 4 7" xfId="5552"/>
    <cellStyle name="Обычный 5 4 4_№ 6 План ТР" xfId="5553"/>
    <cellStyle name="Обычный 5 4 5" xfId="5554"/>
    <cellStyle name="Обычный 5 4 5 2" xfId="5555"/>
    <cellStyle name="Обычный 5 4 5 2 2" xfId="5556"/>
    <cellStyle name="Обычный 5 4 5 2 2 2" xfId="5557"/>
    <cellStyle name="Обычный 5 4 5 2 2 2 2" xfId="5558"/>
    <cellStyle name="Обычный 5 4 5 2 2 2_№ 6 План ТР" xfId="5559"/>
    <cellStyle name="Обычный 5 4 5 2 2 3" xfId="5560"/>
    <cellStyle name="Обычный 5 4 5 2 2 3 2" xfId="5561"/>
    <cellStyle name="Обычный 5 4 5 2 2 3_№ 6 План ТР" xfId="5562"/>
    <cellStyle name="Обычный 5 4 5 2 2 4" xfId="5563"/>
    <cellStyle name="Обычный 5 4 5 2 2_№ 6 План ТР" xfId="5564"/>
    <cellStyle name="Обычный 5 4 5 2 3" xfId="5565"/>
    <cellStyle name="Обычный 5 4 5 2 3 2" xfId="5566"/>
    <cellStyle name="Обычный 5 4 5 2 3 2 2" xfId="5567"/>
    <cellStyle name="Обычный 5 4 5 2 3 2_№ 6 План ТР" xfId="5568"/>
    <cellStyle name="Обычный 5 4 5 2 3 3" xfId="5569"/>
    <cellStyle name="Обычный 5 4 5 2 3_№ 6 План ТР" xfId="5570"/>
    <cellStyle name="Обычный 5 4 5 2 4" xfId="5571"/>
    <cellStyle name="Обычный 5 4 5 2 4 2" xfId="5572"/>
    <cellStyle name="Обычный 5 4 5 2 4_№ 6 План ТР" xfId="5573"/>
    <cellStyle name="Обычный 5 4 5 2 5" xfId="5574"/>
    <cellStyle name="Обычный 5 4 5 2 5 2" xfId="5575"/>
    <cellStyle name="Обычный 5 4 5 2 5_№ 6 План ТР" xfId="5576"/>
    <cellStyle name="Обычный 5 4 5 2 6" xfId="5577"/>
    <cellStyle name="Обычный 5 4 5 2_№ 6 План ТР" xfId="5578"/>
    <cellStyle name="Обычный 5 4 5 3" xfId="5579"/>
    <cellStyle name="Обычный 5 4 5 3 2" xfId="5580"/>
    <cellStyle name="Обычный 5 4 5 3 2 2" xfId="5581"/>
    <cellStyle name="Обычный 5 4 5 3 2_№ 6 План ТР" xfId="5582"/>
    <cellStyle name="Обычный 5 4 5 3 3" xfId="5583"/>
    <cellStyle name="Обычный 5 4 5 3 3 2" xfId="5584"/>
    <cellStyle name="Обычный 5 4 5 3 3_№ 6 План ТР" xfId="5585"/>
    <cellStyle name="Обычный 5 4 5 3 4" xfId="5586"/>
    <cellStyle name="Обычный 5 4 5 3_№ 6 План ТР" xfId="5587"/>
    <cellStyle name="Обычный 5 4 5 4" xfId="5588"/>
    <cellStyle name="Обычный 5 4 5 4 2" xfId="5589"/>
    <cellStyle name="Обычный 5 4 5 4 2 2" xfId="5590"/>
    <cellStyle name="Обычный 5 4 5 4 2_№ 6 План ТР" xfId="5591"/>
    <cellStyle name="Обычный 5 4 5 4 3" xfId="5592"/>
    <cellStyle name="Обычный 5 4 5 4_№ 6 План ТР" xfId="5593"/>
    <cellStyle name="Обычный 5 4 5 5" xfId="5594"/>
    <cellStyle name="Обычный 5 4 5 5 2" xfId="5595"/>
    <cellStyle name="Обычный 5 4 5 5 2 2" xfId="5596"/>
    <cellStyle name="Обычный 5 4 5 5 2_№ 6 План ТР" xfId="5597"/>
    <cellStyle name="Обычный 5 4 5 5 3" xfId="5598"/>
    <cellStyle name="Обычный 5 4 5 5_№ 6 План ТР" xfId="5599"/>
    <cellStyle name="Обычный 5 4 5 6" xfId="5600"/>
    <cellStyle name="Обычный 5 4 5 6 2" xfId="5601"/>
    <cellStyle name="Обычный 5 4 5 6_№ 6 План ТР" xfId="5602"/>
    <cellStyle name="Обычный 5 4 5 7" xfId="5603"/>
    <cellStyle name="Обычный 5 4 5_№ 6 План ТР" xfId="5604"/>
    <cellStyle name="Обычный 5 4 6" xfId="5605"/>
    <cellStyle name="Обычный 5 4 6 2" xfId="5606"/>
    <cellStyle name="Обычный 5 4 6 2 2" xfId="5607"/>
    <cellStyle name="Обычный 5 4 6 2 2 2" xfId="5608"/>
    <cellStyle name="Обычный 5 4 6 2 2 2 2" xfId="5609"/>
    <cellStyle name="Обычный 5 4 6 2 2 2_№ 6 План ТР" xfId="5610"/>
    <cellStyle name="Обычный 5 4 6 2 2 3" xfId="5611"/>
    <cellStyle name="Обычный 5 4 6 2 2 3 2" xfId="5612"/>
    <cellStyle name="Обычный 5 4 6 2 2 3_№ 6 План ТР" xfId="5613"/>
    <cellStyle name="Обычный 5 4 6 2 2 4" xfId="5614"/>
    <cellStyle name="Обычный 5 4 6 2 2_№ 6 План ТР" xfId="5615"/>
    <cellStyle name="Обычный 5 4 6 2 3" xfId="5616"/>
    <cellStyle name="Обычный 5 4 6 2 3 2" xfId="5617"/>
    <cellStyle name="Обычный 5 4 6 2 3 2 2" xfId="5618"/>
    <cellStyle name="Обычный 5 4 6 2 3 2_№ 6 План ТР" xfId="5619"/>
    <cellStyle name="Обычный 5 4 6 2 3 3" xfId="5620"/>
    <cellStyle name="Обычный 5 4 6 2 3_№ 6 План ТР" xfId="5621"/>
    <cellStyle name="Обычный 5 4 6 2 4" xfId="5622"/>
    <cellStyle name="Обычный 5 4 6 2 4 2" xfId="5623"/>
    <cellStyle name="Обычный 5 4 6 2 4_№ 6 План ТР" xfId="5624"/>
    <cellStyle name="Обычный 5 4 6 2 5" xfId="5625"/>
    <cellStyle name="Обычный 5 4 6 2 5 2" xfId="5626"/>
    <cellStyle name="Обычный 5 4 6 2 5_№ 6 План ТР" xfId="5627"/>
    <cellStyle name="Обычный 5 4 6 2 6" xfId="5628"/>
    <cellStyle name="Обычный 5 4 6 2_№ 6 План ТР" xfId="5629"/>
    <cellStyle name="Обычный 5 4 6 3" xfId="5630"/>
    <cellStyle name="Обычный 5 4 6 3 2" xfId="5631"/>
    <cellStyle name="Обычный 5 4 6 3 2 2" xfId="5632"/>
    <cellStyle name="Обычный 5 4 6 3 2_№ 6 План ТР" xfId="5633"/>
    <cellStyle name="Обычный 5 4 6 3 3" xfId="5634"/>
    <cellStyle name="Обычный 5 4 6 3 3 2" xfId="5635"/>
    <cellStyle name="Обычный 5 4 6 3 3_№ 6 План ТР" xfId="5636"/>
    <cellStyle name="Обычный 5 4 6 3 4" xfId="5637"/>
    <cellStyle name="Обычный 5 4 6 3_№ 6 План ТР" xfId="5638"/>
    <cellStyle name="Обычный 5 4 6 4" xfId="5639"/>
    <cellStyle name="Обычный 5 4 6 4 2" xfId="5640"/>
    <cellStyle name="Обычный 5 4 6 4 2 2" xfId="5641"/>
    <cellStyle name="Обычный 5 4 6 4 2_№ 6 План ТР" xfId="5642"/>
    <cellStyle name="Обычный 5 4 6 4 3" xfId="5643"/>
    <cellStyle name="Обычный 5 4 6 4_№ 6 План ТР" xfId="5644"/>
    <cellStyle name="Обычный 5 4 6 5" xfId="5645"/>
    <cellStyle name="Обычный 5 4 6 5 2" xfId="5646"/>
    <cellStyle name="Обычный 5 4 6 5_№ 6 План ТР" xfId="5647"/>
    <cellStyle name="Обычный 5 4 6 6" xfId="5648"/>
    <cellStyle name="Обычный 5 4 6 6 2" xfId="5649"/>
    <cellStyle name="Обычный 5 4 6 6_№ 6 План ТР" xfId="5650"/>
    <cellStyle name="Обычный 5 4 6 7" xfId="5651"/>
    <cellStyle name="Обычный 5 4 6_№ 6 План ТР" xfId="5652"/>
    <cellStyle name="Обычный 5 4 7" xfId="5653"/>
    <cellStyle name="Обычный 5 4 7 2" xfId="5654"/>
    <cellStyle name="Обычный 5 4 7 2 2" xfId="5655"/>
    <cellStyle name="Обычный 5 4 7 2 2 2" xfId="5656"/>
    <cellStyle name="Обычный 5 4 7 2 2_№ 6 План ТР" xfId="5657"/>
    <cellStyle name="Обычный 5 4 7 2 3" xfId="5658"/>
    <cellStyle name="Обычный 5 4 7 2 3 2" xfId="5659"/>
    <cellStyle name="Обычный 5 4 7 2 3_№ 6 План ТР" xfId="5660"/>
    <cellStyle name="Обычный 5 4 7 2 4" xfId="5661"/>
    <cellStyle name="Обычный 5 4 7 2_№ 6 План ТР" xfId="5662"/>
    <cellStyle name="Обычный 5 4 7 3" xfId="5663"/>
    <cellStyle name="Обычный 5 4 7 3 2" xfId="5664"/>
    <cellStyle name="Обычный 5 4 7 3 2 2" xfId="5665"/>
    <cellStyle name="Обычный 5 4 7 3 2_№ 6 План ТР" xfId="5666"/>
    <cellStyle name="Обычный 5 4 7 3 3" xfId="5667"/>
    <cellStyle name="Обычный 5 4 7 3_№ 6 План ТР" xfId="5668"/>
    <cellStyle name="Обычный 5 4 7 4" xfId="5669"/>
    <cellStyle name="Обычный 5 4 7 4 2" xfId="5670"/>
    <cellStyle name="Обычный 5 4 7 4_№ 6 План ТР" xfId="5671"/>
    <cellStyle name="Обычный 5 4 7 5" xfId="5672"/>
    <cellStyle name="Обычный 5 4 7 5 2" xfId="5673"/>
    <cellStyle name="Обычный 5 4 7 5_№ 6 План ТР" xfId="5674"/>
    <cellStyle name="Обычный 5 4 7 6" xfId="5675"/>
    <cellStyle name="Обычный 5 4 7_№ 6 План ТР" xfId="5676"/>
    <cellStyle name="Обычный 5 4 8" xfId="5677"/>
    <cellStyle name="Обычный 5 4 8 2" xfId="5678"/>
    <cellStyle name="Обычный 5 4 8 2 2" xfId="5679"/>
    <cellStyle name="Обычный 5 4 8 2 2 2" xfId="5680"/>
    <cellStyle name="Обычный 5 4 8 2 2_№ 6 План ТР" xfId="5681"/>
    <cellStyle name="Обычный 5 4 8 2 3" xfId="5682"/>
    <cellStyle name="Обычный 5 4 8 2 3 2" xfId="5683"/>
    <cellStyle name="Обычный 5 4 8 2 3_№ 6 План ТР" xfId="5684"/>
    <cellStyle name="Обычный 5 4 8 2 4" xfId="5685"/>
    <cellStyle name="Обычный 5 4 8 2_№ 6 План ТР" xfId="5686"/>
    <cellStyle name="Обычный 5 4 8 3" xfId="5687"/>
    <cellStyle name="Обычный 5 4 8 3 2" xfId="5688"/>
    <cellStyle name="Обычный 5 4 8 3 2 2" xfId="5689"/>
    <cellStyle name="Обычный 5 4 8 3 2_№ 6 План ТР" xfId="5690"/>
    <cellStyle name="Обычный 5 4 8 3 3" xfId="5691"/>
    <cellStyle name="Обычный 5 4 8 3_№ 6 План ТР" xfId="5692"/>
    <cellStyle name="Обычный 5 4 8 4" xfId="5693"/>
    <cellStyle name="Обычный 5 4 8 4 2" xfId="5694"/>
    <cellStyle name="Обычный 5 4 8 4_№ 6 План ТР" xfId="5695"/>
    <cellStyle name="Обычный 5 4 8 5" xfId="5696"/>
    <cellStyle name="Обычный 5 4 8_№ 6 План ТР" xfId="5697"/>
    <cellStyle name="Обычный 5 4 9" xfId="5698"/>
    <cellStyle name="Обычный 5 4 9 2" xfId="5699"/>
    <cellStyle name="Обычный 5 4 9 2 2" xfId="5700"/>
    <cellStyle name="Обычный 5 4 9 2_№ 6 План ТР" xfId="5701"/>
    <cellStyle name="Обычный 5 4 9 3" xfId="5702"/>
    <cellStyle name="Обычный 5 4 9 3 2" xfId="5703"/>
    <cellStyle name="Обычный 5 4 9 3_№ 6 План ТР" xfId="5704"/>
    <cellStyle name="Обычный 5 4 9 4" xfId="5705"/>
    <cellStyle name="Обычный 5 4 9_№ 6 План ТР" xfId="5706"/>
    <cellStyle name="Обычный 5 4_№ 6 План ТР" xfId="5707"/>
    <cellStyle name="Обычный 5 5" xfId="5708"/>
    <cellStyle name="Обычный 5 5 10" xfId="5709"/>
    <cellStyle name="Обычный 5 5 10 2" xfId="5710"/>
    <cellStyle name="Обычный 5 5 10_№ 6 План ТР" xfId="5711"/>
    <cellStyle name="Обычный 5 5 11" xfId="5712"/>
    <cellStyle name="Обычный 5 5 12" xfId="5713"/>
    <cellStyle name="Обычный 5 5 2" xfId="5714"/>
    <cellStyle name="Обычный 5 5 2 2" xfId="5715"/>
    <cellStyle name="Обычный 5 5 2 2 2" xfId="5716"/>
    <cellStyle name="Обычный 5 5 2 2 2 2" xfId="5717"/>
    <cellStyle name="Обычный 5 5 2 2 2 2 2" xfId="5718"/>
    <cellStyle name="Обычный 5 5 2 2 2 2 2 2" xfId="5719"/>
    <cellStyle name="Обычный 5 5 2 2 2 2 2_№ 6 План ТР" xfId="5720"/>
    <cellStyle name="Обычный 5 5 2 2 2 2 3" xfId="5721"/>
    <cellStyle name="Обычный 5 5 2 2 2 2 3 2" xfId="5722"/>
    <cellStyle name="Обычный 5 5 2 2 2 2 3_№ 6 План ТР" xfId="5723"/>
    <cellStyle name="Обычный 5 5 2 2 2 2 4" xfId="5724"/>
    <cellStyle name="Обычный 5 5 2 2 2 2_№ 6 План ТР" xfId="5725"/>
    <cellStyle name="Обычный 5 5 2 2 2 3" xfId="5726"/>
    <cellStyle name="Обычный 5 5 2 2 2 3 2" xfId="5727"/>
    <cellStyle name="Обычный 5 5 2 2 2 3 2 2" xfId="5728"/>
    <cellStyle name="Обычный 5 5 2 2 2 3 2_№ 6 План ТР" xfId="5729"/>
    <cellStyle name="Обычный 5 5 2 2 2 3 3" xfId="5730"/>
    <cellStyle name="Обычный 5 5 2 2 2 3_№ 6 План ТР" xfId="5731"/>
    <cellStyle name="Обычный 5 5 2 2 2 4" xfId="5732"/>
    <cellStyle name="Обычный 5 5 2 2 2 4 2" xfId="5733"/>
    <cellStyle name="Обычный 5 5 2 2 2 4_№ 6 План ТР" xfId="5734"/>
    <cellStyle name="Обычный 5 5 2 2 2 5" xfId="5735"/>
    <cellStyle name="Обычный 5 5 2 2 2 5 2" xfId="5736"/>
    <cellStyle name="Обычный 5 5 2 2 2 5_№ 6 План ТР" xfId="5737"/>
    <cellStyle name="Обычный 5 5 2 2 2 6" xfId="5738"/>
    <cellStyle name="Обычный 5 5 2 2 2_№ 6 План ТР" xfId="5739"/>
    <cellStyle name="Обычный 5 5 2 2 3" xfId="5740"/>
    <cellStyle name="Обычный 5 5 2 2 3 2" xfId="5741"/>
    <cellStyle name="Обычный 5 5 2 2 3 2 2" xfId="5742"/>
    <cellStyle name="Обычный 5 5 2 2 3 2_№ 6 План ТР" xfId="5743"/>
    <cellStyle name="Обычный 5 5 2 2 3 3" xfId="5744"/>
    <cellStyle name="Обычный 5 5 2 2 3 3 2" xfId="5745"/>
    <cellStyle name="Обычный 5 5 2 2 3 3_№ 6 План ТР" xfId="5746"/>
    <cellStyle name="Обычный 5 5 2 2 3 4" xfId="5747"/>
    <cellStyle name="Обычный 5 5 2 2 3_№ 6 План ТР" xfId="5748"/>
    <cellStyle name="Обычный 5 5 2 2 4" xfId="5749"/>
    <cellStyle name="Обычный 5 5 2 2 4 2" xfId="5750"/>
    <cellStyle name="Обычный 5 5 2 2 4 2 2" xfId="5751"/>
    <cellStyle name="Обычный 5 5 2 2 4 2_№ 6 План ТР" xfId="5752"/>
    <cellStyle name="Обычный 5 5 2 2 4 3" xfId="5753"/>
    <cellStyle name="Обычный 5 5 2 2 4_№ 6 План ТР" xfId="5754"/>
    <cellStyle name="Обычный 5 5 2 2 5" xfId="5755"/>
    <cellStyle name="Обычный 5 5 2 2 5 2" xfId="5756"/>
    <cellStyle name="Обычный 5 5 2 2 5 2 2" xfId="5757"/>
    <cellStyle name="Обычный 5 5 2 2 5 2_№ 6 План ТР" xfId="5758"/>
    <cellStyle name="Обычный 5 5 2 2 5 3" xfId="5759"/>
    <cellStyle name="Обычный 5 5 2 2 5_№ 6 План ТР" xfId="5760"/>
    <cellStyle name="Обычный 5 5 2 2 6" xfId="5761"/>
    <cellStyle name="Обычный 5 5 2 2 6 2" xfId="5762"/>
    <cellStyle name="Обычный 5 5 2 2 6_№ 6 План ТР" xfId="5763"/>
    <cellStyle name="Обычный 5 5 2 2 7" xfId="5764"/>
    <cellStyle name="Обычный 5 5 2 2_№ 6 План ТР" xfId="5765"/>
    <cellStyle name="Обычный 5 5 2 3" xfId="5766"/>
    <cellStyle name="Обычный 5 5 2 3 2" xfId="5767"/>
    <cellStyle name="Обычный 5 5 2 3 2 2" xfId="5768"/>
    <cellStyle name="Обычный 5 5 2 3 2 2 2" xfId="5769"/>
    <cellStyle name="Обычный 5 5 2 3 2 2_№ 6 План ТР" xfId="5770"/>
    <cellStyle name="Обычный 5 5 2 3 2 3" xfId="5771"/>
    <cellStyle name="Обычный 5 5 2 3 2 3 2" xfId="5772"/>
    <cellStyle name="Обычный 5 5 2 3 2 3_№ 6 План ТР" xfId="5773"/>
    <cellStyle name="Обычный 5 5 2 3 2 4" xfId="5774"/>
    <cellStyle name="Обычный 5 5 2 3 2 4 2" xfId="5775"/>
    <cellStyle name="Обычный 5 5 2 3 2 4_№ 6 План ТР" xfId="5776"/>
    <cellStyle name="Обычный 5 5 2 3 2 5" xfId="5777"/>
    <cellStyle name="Обычный 5 5 2 3 2_№ 6 План ТР" xfId="5778"/>
    <cellStyle name="Обычный 5 5 2 3 3" xfId="5779"/>
    <cellStyle name="Обычный 5 5 2 3 3 2" xfId="5780"/>
    <cellStyle name="Обычный 5 5 2 3 3 2 2" xfId="5781"/>
    <cellStyle name="Обычный 5 5 2 3 3 2_№ 6 План ТР" xfId="5782"/>
    <cellStyle name="Обычный 5 5 2 3 3 3" xfId="5783"/>
    <cellStyle name="Обычный 5 5 2 3 3_№ 6 План ТР" xfId="5784"/>
    <cellStyle name="Обычный 5 5 2 3 4" xfId="5785"/>
    <cellStyle name="Обычный 5 5 2 3 4 2" xfId="5786"/>
    <cellStyle name="Обычный 5 5 2 3 4_№ 6 План ТР" xfId="5787"/>
    <cellStyle name="Обычный 5 5 2 3 5" xfId="5788"/>
    <cellStyle name="Обычный 5 5 2 3 5 2" xfId="5789"/>
    <cellStyle name="Обычный 5 5 2 3 5_№ 6 План ТР" xfId="5790"/>
    <cellStyle name="Обычный 5 5 2 3 6" xfId="5791"/>
    <cellStyle name="Обычный 5 5 2 3_№ 6 План ТР" xfId="5792"/>
    <cellStyle name="Обычный 5 5 2 4" xfId="5793"/>
    <cellStyle name="Обычный 5 5 2 4 2" xfId="5794"/>
    <cellStyle name="Обычный 5 5 2 4 2 2" xfId="5795"/>
    <cellStyle name="Обычный 5 5 2 4 2_№ 6 План ТР" xfId="5796"/>
    <cellStyle name="Обычный 5 5 2 4 3" xfId="5797"/>
    <cellStyle name="Обычный 5 5 2 4 3 2" xfId="5798"/>
    <cellStyle name="Обычный 5 5 2 4 3_№ 6 План ТР" xfId="5799"/>
    <cellStyle name="Обычный 5 5 2 4 4" xfId="5800"/>
    <cellStyle name="Обычный 5 5 2 4 4 2" xfId="5801"/>
    <cellStyle name="Обычный 5 5 2 4 4_№ 6 План ТР" xfId="5802"/>
    <cellStyle name="Обычный 5 5 2 4 5" xfId="5803"/>
    <cellStyle name="Обычный 5 5 2 4_№ 6 План ТР" xfId="5804"/>
    <cellStyle name="Обычный 5 5 2 5" xfId="5805"/>
    <cellStyle name="Обычный 5 5 2 5 2" xfId="5806"/>
    <cellStyle name="Обычный 5 5 2 5 2 2" xfId="5807"/>
    <cellStyle name="Обычный 5 5 2 5 2_№ 6 План ТР" xfId="5808"/>
    <cellStyle name="Обычный 5 5 2 5 3" xfId="5809"/>
    <cellStyle name="Обычный 5 5 2 5_№ 6 План ТР" xfId="5810"/>
    <cellStyle name="Обычный 5 5 2 6" xfId="5811"/>
    <cellStyle name="Обычный 5 5 2 6 2" xfId="5812"/>
    <cellStyle name="Обычный 5 5 2 6 2 2" xfId="5813"/>
    <cellStyle name="Обычный 5 5 2 6 2_№ 6 План ТР" xfId="5814"/>
    <cellStyle name="Обычный 5 5 2 6 3" xfId="5815"/>
    <cellStyle name="Обычный 5 5 2 6_№ 6 План ТР" xfId="5816"/>
    <cellStyle name="Обычный 5 5 2 7" xfId="5817"/>
    <cellStyle name="Обычный 5 5 2 7 2" xfId="5818"/>
    <cellStyle name="Обычный 5 5 2 7_№ 6 План ТР" xfId="5819"/>
    <cellStyle name="Обычный 5 5 2 8" xfId="5820"/>
    <cellStyle name="Обычный 5 5 2_№ 6 План ТР" xfId="5821"/>
    <cellStyle name="Обычный 5 5 3" xfId="5822"/>
    <cellStyle name="Обычный 5 5 3 2" xfId="5823"/>
    <cellStyle name="Обычный 5 5 3 2 2" xfId="5824"/>
    <cellStyle name="Обычный 5 5 3 2 2 2" xfId="5825"/>
    <cellStyle name="Обычный 5 5 3 2 2 2 2" xfId="5826"/>
    <cellStyle name="Обычный 5 5 3 2 2 2_№ 6 План ТР" xfId="5827"/>
    <cellStyle name="Обычный 5 5 3 2 2 3" xfId="5828"/>
    <cellStyle name="Обычный 5 5 3 2 2 3 2" xfId="5829"/>
    <cellStyle name="Обычный 5 5 3 2 2 3_№ 6 План ТР" xfId="5830"/>
    <cellStyle name="Обычный 5 5 3 2 2 4" xfId="5831"/>
    <cellStyle name="Обычный 5 5 3 2 2 4 2" xfId="5832"/>
    <cellStyle name="Обычный 5 5 3 2 2 4_№ 6 План ТР" xfId="5833"/>
    <cellStyle name="Обычный 5 5 3 2 2 5" xfId="5834"/>
    <cellStyle name="Обычный 5 5 3 2 2_№ 6 План ТР" xfId="5835"/>
    <cellStyle name="Обычный 5 5 3 2 3" xfId="5836"/>
    <cellStyle name="Обычный 5 5 3 2 3 2" xfId="5837"/>
    <cellStyle name="Обычный 5 5 3 2 3 2 2" xfId="5838"/>
    <cellStyle name="Обычный 5 5 3 2 3 2_№ 6 План ТР" xfId="5839"/>
    <cellStyle name="Обычный 5 5 3 2 3 3" xfId="5840"/>
    <cellStyle name="Обычный 5 5 3 2 3_№ 6 План ТР" xfId="5841"/>
    <cellStyle name="Обычный 5 5 3 2 4" xfId="5842"/>
    <cellStyle name="Обычный 5 5 3 2 4 2" xfId="5843"/>
    <cellStyle name="Обычный 5 5 3 2 4_№ 6 План ТР" xfId="5844"/>
    <cellStyle name="Обычный 5 5 3 2 5" xfId="5845"/>
    <cellStyle name="Обычный 5 5 3 2 5 2" xfId="5846"/>
    <cellStyle name="Обычный 5 5 3 2 5_№ 6 План ТР" xfId="5847"/>
    <cellStyle name="Обычный 5 5 3 2 6" xfId="5848"/>
    <cellStyle name="Обычный 5 5 3 2_№ 6 План ТР" xfId="5849"/>
    <cellStyle name="Обычный 5 5 3 3" xfId="5850"/>
    <cellStyle name="Обычный 5 5 3 3 2" xfId="5851"/>
    <cellStyle name="Обычный 5 5 3 3 2 2" xfId="5852"/>
    <cellStyle name="Обычный 5 5 3 3 2 2 2" xfId="5853"/>
    <cellStyle name="Обычный 5 5 3 3 2 2_№ 6 План ТР" xfId="5854"/>
    <cellStyle name="Обычный 5 5 3 3 2 3" xfId="5855"/>
    <cellStyle name="Обычный 5 5 3 3 2_№ 6 План ТР" xfId="5856"/>
    <cellStyle name="Обычный 5 5 3 3 3" xfId="5857"/>
    <cellStyle name="Обычный 5 5 3 3 3 2" xfId="5858"/>
    <cellStyle name="Обычный 5 5 3 3 3_№ 6 План ТР" xfId="5859"/>
    <cellStyle name="Обычный 5 5 3 3 4" xfId="5860"/>
    <cellStyle name="Обычный 5 5 3 3 4 2" xfId="5861"/>
    <cellStyle name="Обычный 5 5 3 3 4_№ 6 План ТР" xfId="5862"/>
    <cellStyle name="Обычный 5 5 3 3 5" xfId="5863"/>
    <cellStyle name="Обычный 5 5 3 3_№ 6 План ТР" xfId="5864"/>
    <cellStyle name="Обычный 5 5 3 4" xfId="5865"/>
    <cellStyle name="Обычный 5 5 3 4 2" xfId="5866"/>
    <cellStyle name="Обычный 5 5 3 4 2 2" xfId="5867"/>
    <cellStyle name="Обычный 5 5 3 4 2_№ 6 План ТР" xfId="5868"/>
    <cellStyle name="Обычный 5 5 3 4 3" xfId="5869"/>
    <cellStyle name="Обычный 5 5 3 4 3 2" xfId="5870"/>
    <cellStyle name="Обычный 5 5 3 4 3_№ 6 План ТР" xfId="5871"/>
    <cellStyle name="Обычный 5 5 3 4 4" xfId="5872"/>
    <cellStyle name="Обычный 5 5 3 4_№ 6 План ТР" xfId="5873"/>
    <cellStyle name="Обычный 5 5 3 5" xfId="5874"/>
    <cellStyle name="Обычный 5 5 3 5 2" xfId="5875"/>
    <cellStyle name="Обычный 5 5 3 5 2 2" xfId="5876"/>
    <cellStyle name="Обычный 5 5 3 5 2_№ 6 План ТР" xfId="5877"/>
    <cellStyle name="Обычный 5 5 3 5 3" xfId="5878"/>
    <cellStyle name="Обычный 5 5 3 5_№ 6 План ТР" xfId="5879"/>
    <cellStyle name="Обычный 5 5 3 6" xfId="5880"/>
    <cellStyle name="Обычный 5 5 3 6 2" xfId="5881"/>
    <cellStyle name="Обычный 5 5 3 6_№ 6 План ТР" xfId="5882"/>
    <cellStyle name="Обычный 5 5 3 7" xfId="5883"/>
    <cellStyle name="Обычный 5 5 3_№ 6 План ТР" xfId="5884"/>
    <cellStyle name="Обычный 5 5 4" xfId="5885"/>
    <cellStyle name="Обычный 5 5 4 2" xfId="5886"/>
    <cellStyle name="Обычный 5 5 4 2 2" xfId="5887"/>
    <cellStyle name="Обычный 5 5 4 2 2 2" xfId="5888"/>
    <cellStyle name="Обычный 5 5 4 2 2 2 2" xfId="5889"/>
    <cellStyle name="Обычный 5 5 4 2 2 2_№ 6 План ТР" xfId="5890"/>
    <cellStyle name="Обычный 5 5 4 2 2 3" xfId="5891"/>
    <cellStyle name="Обычный 5 5 4 2 2 3 2" xfId="5892"/>
    <cellStyle name="Обычный 5 5 4 2 2 3_№ 6 План ТР" xfId="5893"/>
    <cellStyle name="Обычный 5 5 4 2 2 4" xfId="5894"/>
    <cellStyle name="Обычный 5 5 4 2 2_№ 6 План ТР" xfId="5895"/>
    <cellStyle name="Обычный 5 5 4 2 3" xfId="5896"/>
    <cellStyle name="Обычный 5 5 4 2 3 2" xfId="5897"/>
    <cellStyle name="Обычный 5 5 4 2 3 2 2" xfId="5898"/>
    <cellStyle name="Обычный 5 5 4 2 3 2_№ 6 План ТР" xfId="5899"/>
    <cellStyle name="Обычный 5 5 4 2 3 3" xfId="5900"/>
    <cellStyle name="Обычный 5 5 4 2 3_№ 6 План ТР" xfId="5901"/>
    <cellStyle name="Обычный 5 5 4 2 4" xfId="5902"/>
    <cellStyle name="Обычный 5 5 4 2 4 2" xfId="5903"/>
    <cellStyle name="Обычный 5 5 4 2 4_№ 6 План ТР" xfId="5904"/>
    <cellStyle name="Обычный 5 5 4 2 5" xfId="5905"/>
    <cellStyle name="Обычный 5 5 4 2 5 2" xfId="5906"/>
    <cellStyle name="Обычный 5 5 4 2 5_№ 6 План ТР" xfId="5907"/>
    <cellStyle name="Обычный 5 5 4 2 6" xfId="5908"/>
    <cellStyle name="Обычный 5 5 4 2_№ 6 План ТР" xfId="5909"/>
    <cellStyle name="Обычный 5 5 4 3" xfId="5910"/>
    <cellStyle name="Обычный 5 5 4 3 2" xfId="5911"/>
    <cellStyle name="Обычный 5 5 4 3 2 2" xfId="5912"/>
    <cellStyle name="Обычный 5 5 4 3 2_№ 6 План ТР" xfId="5913"/>
    <cellStyle name="Обычный 5 5 4 3 3" xfId="5914"/>
    <cellStyle name="Обычный 5 5 4 3 3 2" xfId="5915"/>
    <cellStyle name="Обычный 5 5 4 3 3_№ 6 План ТР" xfId="5916"/>
    <cellStyle name="Обычный 5 5 4 3 4" xfId="5917"/>
    <cellStyle name="Обычный 5 5 4 3_№ 6 План ТР" xfId="5918"/>
    <cellStyle name="Обычный 5 5 4 4" xfId="5919"/>
    <cellStyle name="Обычный 5 5 4 4 2" xfId="5920"/>
    <cellStyle name="Обычный 5 5 4 4 2 2" xfId="5921"/>
    <cellStyle name="Обычный 5 5 4 4 2_№ 6 План ТР" xfId="5922"/>
    <cellStyle name="Обычный 5 5 4 4 3" xfId="5923"/>
    <cellStyle name="Обычный 5 5 4 4_№ 6 План ТР" xfId="5924"/>
    <cellStyle name="Обычный 5 5 4 5" xfId="5925"/>
    <cellStyle name="Обычный 5 5 4 5 2" xfId="5926"/>
    <cellStyle name="Обычный 5 5 4 5 2 2" xfId="5927"/>
    <cellStyle name="Обычный 5 5 4 5 2_№ 6 План ТР" xfId="5928"/>
    <cellStyle name="Обычный 5 5 4 5 3" xfId="5929"/>
    <cellStyle name="Обычный 5 5 4 5_№ 6 План ТР" xfId="5930"/>
    <cellStyle name="Обычный 5 5 4 6" xfId="5931"/>
    <cellStyle name="Обычный 5 5 4 6 2" xfId="5932"/>
    <cellStyle name="Обычный 5 5 4 6_№ 6 План ТР" xfId="5933"/>
    <cellStyle name="Обычный 5 5 4 7" xfId="5934"/>
    <cellStyle name="Обычный 5 5 4_№ 6 План ТР" xfId="5935"/>
    <cellStyle name="Обычный 5 5 5" xfId="5936"/>
    <cellStyle name="Обычный 5 5 5 2" xfId="5937"/>
    <cellStyle name="Обычный 5 5 5 2 2" xfId="5938"/>
    <cellStyle name="Обычный 5 5 5 2 2 2" xfId="5939"/>
    <cellStyle name="Обычный 5 5 5 2 2_№ 6 План ТР" xfId="5940"/>
    <cellStyle name="Обычный 5 5 5 2 3" xfId="5941"/>
    <cellStyle name="Обычный 5 5 5 2 3 2" xfId="5942"/>
    <cellStyle name="Обычный 5 5 5 2 3_№ 6 План ТР" xfId="5943"/>
    <cellStyle name="Обычный 5 5 5 2 4" xfId="5944"/>
    <cellStyle name="Обычный 5 5 5 2 4 2" xfId="5945"/>
    <cellStyle name="Обычный 5 5 5 2 4_№ 6 План ТР" xfId="5946"/>
    <cellStyle name="Обычный 5 5 5 2 5" xfId="5947"/>
    <cellStyle name="Обычный 5 5 5 2_№ 6 План ТР" xfId="5948"/>
    <cellStyle name="Обычный 5 5 5 3" xfId="5949"/>
    <cellStyle name="Обычный 5 5 5 3 2" xfId="5950"/>
    <cellStyle name="Обычный 5 5 5 3 2 2" xfId="5951"/>
    <cellStyle name="Обычный 5 5 5 3 2_№ 6 План ТР" xfId="5952"/>
    <cellStyle name="Обычный 5 5 5 3 3" xfId="5953"/>
    <cellStyle name="Обычный 5 5 5 3_№ 6 План ТР" xfId="5954"/>
    <cellStyle name="Обычный 5 5 5 4" xfId="5955"/>
    <cellStyle name="Обычный 5 5 5 4 2" xfId="5956"/>
    <cellStyle name="Обычный 5 5 5 4_№ 6 План ТР" xfId="5957"/>
    <cellStyle name="Обычный 5 5 5 5" xfId="5958"/>
    <cellStyle name="Обычный 5 5 5 5 2" xfId="5959"/>
    <cellStyle name="Обычный 5 5 5 5_№ 6 План ТР" xfId="5960"/>
    <cellStyle name="Обычный 5 5 5 6" xfId="5961"/>
    <cellStyle name="Обычный 5 5 5_№ 6 План ТР" xfId="5962"/>
    <cellStyle name="Обычный 5 5 6" xfId="5963"/>
    <cellStyle name="Обычный 5 5 6 2" xfId="5964"/>
    <cellStyle name="Обычный 5 5 6 2 2" xfId="5965"/>
    <cellStyle name="Обычный 5 5 6 2 2 2" xfId="5966"/>
    <cellStyle name="Обычный 5 5 6 2 2_№ 6 План ТР" xfId="5967"/>
    <cellStyle name="Обычный 5 5 6 2 3" xfId="5968"/>
    <cellStyle name="Обычный 5 5 6 2 3 2" xfId="5969"/>
    <cellStyle name="Обычный 5 5 6 2 3_№ 6 План ТР" xfId="5970"/>
    <cellStyle name="Обычный 5 5 6 2 4" xfId="5971"/>
    <cellStyle name="Обычный 5 5 6 2_№ 6 План ТР" xfId="5972"/>
    <cellStyle name="Обычный 5 5 6 3" xfId="5973"/>
    <cellStyle name="Обычный 5 5 6 3 2" xfId="5974"/>
    <cellStyle name="Обычный 5 5 6 3 2 2" xfId="5975"/>
    <cellStyle name="Обычный 5 5 6 3 2_№ 6 План ТР" xfId="5976"/>
    <cellStyle name="Обычный 5 5 6 3 3" xfId="5977"/>
    <cellStyle name="Обычный 5 5 6 3_№ 6 План ТР" xfId="5978"/>
    <cellStyle name="Обычный 5 5 6 4" xfId="5979"/>
    <cellStyle name="Обычный 5 5 6 4 2" xfId="5980"/>
    <cellStyle name="Обычный 5 5 6 4_№ 6 План ТР" xfId="5981"/>
    <cellStyle name="Обычный 5 5 6 5" xfId="5982"/>
    <cellStyle name="Обычный 5 5 6 5 2" xfId="5983"/>
    <cellStyle name="Обычный 5 5 6 5_№ 6 План ТР" xfId="5984"/>
    <cellStyle name="Обычный 5 5 6 6" xfId="5985"/>
    <cellStyle name="Обычный 5 5 6_№ 6 План ТР" xfId="5986"/>
    <cellStyle name="Обычный 5 5 7" xfId="5987"/>
    <cellStyle name="Обычный 5 5 7 2" xfId="5988"/>
    <cellStyle name="Обычный 5 5 7 2 2" xfId="5989"/>
    <cellStyle name="Обычный 5 5 7 2_№ 6 План ТР" xfId="5990"/>
    <cellStyle name="Обычный 5 5 7 3" xfId="5991"/>
    <cellStyle name="Обычный 5 5 7 3 2" xfId="5992"/>
    <cellStyle name="Обычный 5 5 7 3_№ 6 План ТР" xfId="5993"/>
    <cellStyle name="Обычный 5 5 7 4" xfId="5994"/>
    <cellStyle name="Обычный 5 5 7_№ 6 План ТР" xfId="5995"/>
    <cellStyle name="Обычный 5 5 8" xfId="5996"/>
    <cellStyle name="Обычный 5 5 8 2" xfId="5997"/>
    <cellStyle name="Обычный 5 5 8 2 2" xfId="5998"/>
    <cellStyle name="Обычный 5 5 8 2_№ 6 План ТР" xfId="5999"/>
    <cellStyle name="Обычный 5 5 8 3" xfId="6000"/>
    <cellStyle name="Обычный 5 5 8_№ 6 План ТР" xfId="6001"/>
    <cellStyle name="Обычный 5 5 9" xfId="6002"/>
    <cellStyle name="Обычный 5 5 9 2" xfId="6003"/>
    <cellStyle name="Обычный 5 5 9_№ 6 План ТР" xfId="6004"/>
    <cellStyle name="Обычный 5 5_№ 6 План ТР" xfId="6005"/>
    <cellStyle name="Обычный 5 6" xfId="6006"/>
    <cellStyle name="Обычный 5 6 10" xfId="6007"/>
    <cellStyle name="Обычный 5 6 2" xfId="6008"/>
    <cellStyle name="Обычный 5 6 2 2" xfId="6009"/>
    <cellStyle name="Обычный 5 6 2 2 2" xfId="6010"/>
    <cellStyle name="Обычный 5 6 2 2 2 2" xfId="6011"/>
    <cellStyle name="Обычный 5 6 2 2 2 2 2" xfId="6012"/>
    <cellStyle name="Обычный 5 6 2 2 2 2_№ 6 План ТР" xfId="6013"/>
    <cellStyle name="Обычный 5 6 2 2 2 3" xfId="6014"/>
    <cellStyle name="Обычный 5 6 2 2 2 3 2" xfId="6015"/>
    <cellStyle name="Обычный 5 6 2 2 2 3_№ 6 План ТР" xfId="6016"/>
    <cellStyle name="Обычный 5 6 2 2 2 4" xfId="6017"/>
    <cellStyle name="Обычный 5 6 2 2 2 4 2" xfId="6018"/>
    <cellStyle name="Обычный 5 6 2 2 2 4_№ 6 План ТР" xfId="6019"/>
    <cellStyle name="Обычный 5 6 2 2 2 5" xfId="6020"/>
    <cellStyle name="Обычный 5 6 2 2 2_№ 6 План ТР" xfId="6021"/>
    <cellStyle name="Обычный 5 6 2 2 3" xfId="6022"/>
    <cellStyle name="Обычный 5 6 2 2 3 2" xfId="6023"/>
    <cellStyle name="Обычный 5 6 2 2 3 2 2" xfId="6024"/>
    <cellStyle name="Обычный 5 6 2 2 3 2_№ 6 План ТР" xfId="6025"/>
    <cellStyle name="Обычный 5 6 2 2 3 3" xfId="6026"/>
    <cellStyle name="Обычный 5 6 2 2 3_№ 6 План ТР" xfId="6027"/>
    <cellStyle name="Обычный 5 6 2 2 4" xfId="6028"/>
    <cellStyle name="Обычный 5 6 2 2 4 2" xfId="6029"/>
    <cellStyle name="Обычный 5 6 2 2 4_№ 6 План ТР" xfId="6030"/>
    <cellStyle name="Обычный 5 6 2 2 5" xfId="6031"/>
    <cellStyle name="Обычный 5 6 2 2 5 2" xfId="6032"/>
    <cellStyle name="Обычный 5 6 2 2 5_№ 6 План ТР" xfId="6033"/>
    <cellStyle name="Обычный 5 6 2 2 6" xfId="6034"/>
    <cellStyle name="Обычный 5 6 2 2_№ 6 План ТР" xfId="6035"/>
    <cellStyle name="Обычный 5 6 2 3" xfId="6036"/>
    <cellStyle name="Обычный 5 6 2 3 2" xfId="6037"/>
    <cellStyle name="Обычный 5 6 2 3 2 2" xfId="6038"/>
    <cellStyle name="Обычный 5 6 2 3 2 2 2" xfId="6039"/>
    <cellStyle name="Обычный 5 6 2 3 2 2_№ 6 План ТР" xfId="6040"/>
    <cellStyle name="Обычный 5 6 2 3 2 3" xfId="6041"/>
    <cellStyle name="Обычный 5 6 2 3 2_№ 6 План ТР" xfId="6042"/>
    <cellStyle name="Обычный 5 6 2 3 3" xfId="6043"/>
    <cellStyle name="Обычный 5 6 2 3 3 2" xfId="6044"/>
    <cellStyle name="Обычный 5 6 2 3 3_№ 6 План ТР" xfId="6045"/>
    <cellStyle name="Обычный 5 6 2 3 4" xfId="6046"/>
    <cellStyle name="Обычный 5 6 2 3 4 2" xfId="6047"/>
    <cellStyle name="Обычный 5 6 2 3 4_№ 6 План ТР" xfId="6048"/>
    <cellStyle name="Обычный 5 6 2 3 5" xfId="6049"/>
    <cellStyle name="Обычный 5 6 2 3_№ 6 План ТР" xfId="6050"/>
    <cellStyle name="Обычный 5 6 2 4" xfId="6051"/>
    <cellStyle name="Обычный 5 6 2 4 2" xfId="6052"/>
    <cellStyle name="Обычный 5 6 2 4 2 2" xfId="6053"/>
    <cellStyle name="Обычный 5 6 2 4 2_№ 6 План ТР" xfId="6054"/>
    <cellStyle name="Обычный 5 6 2 4 3" xfId="6055"/>
    <cellStyle name="Обычный 5 6 2 4 3 2" xfId="6056"/>
    <cellStyle name="Обычный 5 6 2 4 3_№ 6 План ТР" xfId="6057"/>
    <cellStyle name="Обычный 5 6 2 4 4" xfId="6058"/>
    <cellStyle name="Обычный 5 6 2 4_№ 6 План ТР" xfId="6059"/>
    <cellStyle name="Обычный 5 6 2 5" xfId="6060"/>
    <cellStyle name="Обычный 5 6 2 5 2" xfId="6061"/>
    <cellStyle name="Обычный 5 6 2 5 2 2" xfId="6062"/>
    <cellStyle name="Обычный 5 6 2 5 2_№ 6 План ТР" xfId="6063"/>
    <cellStyle name="Обычный 5 6 2 5 3" xfId="6064"/>
    <cellStyle name="Обычный 5 6 2 5_№ 6 План ТР" xfId="6065"/>
    <cellStyle name="Обычный 5 6 2 6" xfId="6066"/>
    <cellStyle name="Обычный 5 6 2 6 2" xfId="6067"/>
    <cellStyle name="Обычный 5 6 2 6_№ 6 План ТР" xfId="6068"/>
    <cellStyle name="Обычный 5 6 2 7" xfId="6069"/>
    <cellStyle name="Обычный 5 6 2_№ 6 План ТР" xfId="6070"/>
    <cellStyle name="Обычный 5 6 3" xfId="6071"/>
    <cellStyle name="Обычный 5 6 3 2" xfId="6072"/>
    <cellStyle name="Обычный 5 6 3 2 2" xfId="6073"/>
    <cellStyle name="Обычный 5 6 3 2 2 2" xfId="6074"/>
    <cellStyle name="Обычный 5 6 3 2 2_№ 6 План ТР" xfId="6075"/>
    <cellStyle name="Обычный 5 6 3 2 3" xfId="6076"/>
    <cellStyle name="Обычный 5 6 3 2 3 2" xfId="6077"/>
    <cellStyle name="Обычный 5 6 3 2 3_№ 6 План ТР" xfId="6078"/>
    <cellStyle name="Обычный 5 6 3 2 4" xfId="6079"/>
    <cellStyle name="Обычный 5 6 3 2 4 2" xfId="6080"/>
    <cellStyle name="Обычный 5 6 3 2 4_№ 6 План ТР" xfId="6081"/>
    <cellStyle name="Обычный 5 6 3 2 5" xfId="6082"/>
    <cellStyle name="Обычный 5 6 3 2_№ 6 План ТР" xfId="6083"/>
    <cellStyle name="Обычный 5 6 3 3" xfId="6084"/>
    <cellStyle name="Обычный 5 6 3 3 2" xfId="6085"/>
    <cellStyle name="Обычный 5 6 3 3 2 2" xfId="6086"/>
    <cellStyle name="Обычный 5 6 3 3 2_№ 6 План ТР" xfId="6087"/>
    <cellStyle name="Обычный 5 6 3 3 3" xfId="6088"/>
    <cellStyle name="Обычный 5 6 3 3_№ 6 План ТР" xfId="6089"/>
    <cellStyle name="Обычный 5 6 3 4" xfId="6090"/>
    <cellStyle name="Обычный 5 6 3 4 2" xfId="6091"/>
    <cellStyle name="Обычный 5 6 3 4_№ 6 План ТР" xfId="6092"/>
    <cellStyle name="Обычный 5 6 3 5" xfId="6093"/>
    <cellStyle name="Обычный 5 6 3 5 2" xfId="6094"/>
    <cellStyle name="Обычный 5 6 3 5_№ 6 План ТР" xfId="6095"/>
    <cellStyle name="Обычный 5 6 3 6" xfId="6096"/>
    <cellStyle name="Обычный 5 6 3_№ 6 План ТР" xfId="6097"/>
    <cellStyle name="Обычный 5 6 4" xfId="6098"/>
    <cellStyle name="Обычный 5 6 4 2" xfId="6099"/>
    <cellStyle name="Обычный 5 6 4 2 2" xfId="6100"/>
    <cellStyle name="Обычный 5 6 4 2 2 2" xfId="6101"/>
    <cellStyle name="Обычный 5 6 4 2 2_№ 6 План ТР" xfId="6102"/>
    <cellStyle name="Обычный 5 6 4 2 3" xfId="6103"/>
    <cellStyle name="Обычный 5 6 4 2 3 2" xfId="6104"/>
    <cellStyle name="Обычный 5 6 4 2 3_№ 6 План ТР" xfId="6105"/>
    <cellStyle name="Обычный 5 6 4 2 4" xfId="6106"/>
    <cellStyle name="Обычный 5 6 4 2 4 2" xfId="6107"/>
    <cellStyle name="Обычный 5 6 4 2 4_№ 6 План ТР" xfId="6108"/>
    <cellStyle name="Обычный 5 6 4 2 5" xfId="6109"/>
    <cellStyle name="Обычный 5 6 4 2_№ 6 План ТР" xfId="6110"/>
    <cellStyle name="Обычный 5 6 4 3" xfId="6111"/>
    <cellStyle name="Обычный 5 6 4 3 2" xfId="6112"/>
    <cellStyle name="Обычный 5 6 4 3 2 2" xfId="6113"/>
    <cellStyle name="Обычный 5 6 4 3 2_№ 6 План ТР" xfId="6114"/>
    <cellStyle name="Обычный 5 6 4 3 3" xfId="6115"/>
    <cellStyle name="Обычный 5 6 4 3_№ 6 План ТР" xfId="6116"/>
    <cellStyle name="Обычный 5 6 4 4" xfId="6117"/>
    <cellStyle name="Обычный 5 6 4 4 2" xfId="6118"/>
    <cellStyle name="Обычный 5 6 4 4_№ 6 План ТР" xfId="6119"/>
    <cellStyle name="Обычный 5 6 4 5" xfId="6120"/>
    <cellStyle name="Обычный 5 6 4 5 2" xfId="6121"/>
    <cellStyle name="Обычный 5 6 4 5_№ 6 План ТР" xfId="6122"/>
    <cellStyle name="Обычный 5 6 4 6" xfId="6123"/>
    <cellStyle name="Обычный 5 6 4_№ 6 План ТР" xfId="6124"/>
    <cellStyle name="Обычный 5 6 5" xfId="6125"/>
    <cellStyle name="Обычный 5 6 5 2" xfId="6126"/>
    <cellStyle name="Обычный 5 6 5 2 2" xfId="6127"/>
    <cellStyle name="Обычный 5 6 5 2_№ 6 План ТР" xfId="6128"/>
    <cellStyle name="Обычный 5 6 5 3" xfId="6129"/>
    <cellStyle name="Обычный 5 6 5 3 2" xfId="6130"/>
    <cellStyle name="Обычный 5 6 5 3_№ 6 План ТР" xfId="6131"/>
    <cellStyle name="Обычный 5 6 5 4" xfId="6132"/>
    <cellStyle name="Обычный 5 6 5 4 2" xfId="6133"/>
    <cellStyle name="Обычный 5 6 5 4_№ 6 План ТР" xfId="6134"/>
    <cellStyle name="Обычный 5 6 5 5" xfId="6135"/>
    <cellStyle name="Обычный 5 6 5_№ 6 План ТР" xfId="6136"/>
    <cellStyle name="Обычный 5 6 6" xfId="6137"/>
    <cellStyle name="Обычный 5 6 6 2" xfId="6138"/>
    <cellStyle name="Обычный 5 6 6 2 2" xfId="6139"/>
    <cellStyle name="Обычный 5 6 6 2_№ 6 План ТР" xfId="6140"/>
    <cellStyle name="Обычный 5 6 6 3" xfId="6141"/>
    <cellStyle name="Обычный 5 6 6_№ 6 План ТР" xfId="6142"/>
    <cellStyle name="Обычный 5 6 7" xfId="6143"/>
    <cellStyle name="Обычный 5 6 7 2" xfId="6144"/>
    <cellStyle name="Обычный 5 6 7 2 2" xfId="6145"/>
    <cellStyle name="Обычный 5 6 7 2_№ 6 План ТР" xfId="6146"/>
    <cellStyle name="Обычный 5 6 7 3" xfId="6147"/>
    <cellStyle name="Обычный 5 6 7_№ 6 План ТР" xfId="6148"/>
    <cellStyle name="Обычный 5 6 8" xfId="6149"/>
    <cellStyle name="Обычный 5 6 8 2" xfId="6150"/>
    <cellStyle name="Обычный 5 6 8_№ 6 План ТР" xfId="6151"/>
    <cellStyle name="Обычный 5 6 9" xfId="6152"/>
    <cellStyle name="Обычный 5 6_№ 6 План ТР" xfId="6153"/>
    <cellStyle name="Обычный 5 7" xfId="6154"/>
    <cellStyle name="Обычный 5 7 2" xfId="6155"/>
    <cellStyle name="Обычный 5 7 2 2" xfId="6156"/>
    <cellStyle name="Обычный 5 7 2 2 2" xfId="6157"/>
    <cellStyle name="Обычный 5 7 2 2 2 2" xfId="6158"/>
    <cellStyle name="Обычный 5 7 2 2 2_№ 6 План ТР" xfId="6159"/>
    <cellStyle name="Обычный 5 7 2 2 3" xfId="6160"/>
    <cellStyle name="Обычный 5 7 2 2 3 2" xfId="6161"/>
    <cellStyle name="Обычный 5 7 2 2 3_№ 6 План ТР" xfId="6162"/>
    <cellStyle name="Обычный 5 7 2 2 4" xfId="6163"/>
    <cellStyle name="Обычный 5 7 2 2 4 2" xfId="6164"/>
    <cellStyle name="Обычный 5 7 2 2 4_№ 6 План ТР" xfId="6165"/>
    <cellStyle name="Обычный 5 7 2 2 5" xfId="6166"/>
    <cellStyle name="Обычный 5 7 2 2_№ 6 План ТР" xfId="6167"/>
    <cellStyle name="Обычный 5 7 2 3" xfId="6168"/>
    <cellStyle name="Обычный 5 7 2 3 2" xfId="6169"/>
    <cellStyle name="Обычный 5 7 2 3 2 2" xfId="6170"/>
    <cellStyle name="Обычный 5 7 2 3 2_№ 6 План ТР" xfId="6171"/>
    <cellStyle name="Обычный 5 7 2 3 3" xfId="6172"/>
    <cellStyle name="Обычный 5 7 2 3_№ 6 План ТР" xfId="6173"/>
    <cellStyle name="Обычный 5 7 2 4" xfId="6174"/>
    <cellStyle name="Обычный 5 7 2 4 2" xfId="6175"/>
    <cellStyle name="Обычный 5 7 2 4_№ 6 План ТР" xfId="6176"/>
    <cellStyle name="Обычный 5 7 2 5" xfId="6177"/>
    <cellStyle name="Обычный 5 7 2 5 2" xfId="6178"/>
    <cellStyle name="Обычный 5 7 2 5_№ 6 План ТР" xfId="6179"/>
    <cellStyle name="Обычный 5 7 2 6" xfId="6180"/>
    <cellStyle name="Обычный 5 7 2_№ 6 План ТР" xfId="6181"/>
    <cellStyle name="Обычный 5 7 3" xfId="6182"/>
    <cellStyle name="Обычный 5 7 3 2" xfId="6183"/>
    <cellStyle name="Обычный 5 7 3 2 2" xfId="6184"/>
    <cellStyle name="Обычный 5 7 3 2 2 2" xfId="6185"/>
    <cellStyle name="Обычный 5 7 3 2 2_№ 6 План ТР" xfId="6186"/>
    <cellStyle name="Обычный 5 7 3 2 3" xfId="6187"/>
    <cellStyle name="Обычный 5 7 3 2_№ 6 План ТР" xfId="6188"/>
    <cellStyle name="Обычный 5 7 3 3" xfId="6189"/>
    <cellStyle name="Обычный 5 7 3 3 2" xfId="6190"/>
    <cellStyle name="Обычный 5 7 3 3_№ 6 План ТР" xfId="6191"/>
    <cellStyle name="Обычный 5 7 3 4" xfId="6192"/>
    <cellStyle name="Обычный 5 7 3 4 2" xfId="6193"/>
    <cellStyle name="Обычный 5 7 3 4_№ 6 План ТР" xfId="6194"/>
    <cellStyle name="Обычный 5 7 3 5" xfId="6195"/>
    <cellStyle name="Обычный 5 7 3_№ 6 План ТР" xfId="6196"/>
    <cellStyle name="Обычный 5 7 4" xfId="6197"/>
    <cellStyle name="Обычный 5 7 4 2" xfId="6198"/>
    <cellStyle name="Обычный 5 7 4 2 2" xfId="6199"/>
    <cellStyle name="Обычный 5 7 4 2_№ 6 План ТР" xfId="6200"/>
    <cellStyle name="Обычный 5 7 4 3" xfId="6201"/>
    <cellStyle name="Обычный 5 7 4 3 2" xfId="6202"/>
    <cellStyle name="Обычный 5 7 4 3_№ 6 План ТР" xfId="6203"/>
    <cellStyle name="Обычный 5 7 4 4" xfId="6204"/>
    <cellStyle name="Обычный 5 7 4_№ 6 План ТР" xfId="6205"/>
    <cellStyle name="Обычный 5 7 5" xfId="6206"/>
    <cellStyle name="Обычный 5 7 5 2" xfId="6207"/>
    <cellStyle name="Обычный 5 7 5 2 2" xfId="6208"/>
    <cellStyle name="Обычный 5 7 5 2_№ 6 План ТР" xfId="6209"/>
    <cellStyle name="Обычный 5 7 5 3" xfId="6210"/>
    <cellStyle name="Обычный 5 7 5_№ 6 План ТР" xfId="6211"/>
    <cellStyle name="Обычный 5 7 6" xfId="6212"/>
    <cellStyle name="Обычный 5 7 6 2" xfId="6213"/>
    <cellStyle name="Обычный 5 7 6_№ 6 План ТР" xfId="6214"/>
    <cellStyle name="Обычный 5 7 7" xfId="6215"/>
    <cellStyle name="Обычный 5 7_№ 6 План ТР" xfId="6216"/>
    <cellStyle name="Обычный 5 8" xfId="6217"/>
    <cellStyle name="Обычный 5 8 2" xfId="6218"/>
    <cellStyle name="Обычный 5 8 2 2" xfId="6219"/>
    <cellStyle name="Обычный 5 8 2 2 2" xfId="6220"/>
    <cellStyle name="Обычный 5 8 2 2 2 2" xfId="6221"/>
    <cellStyle name="Обычный 5 8 2 2 2_№ 6 План ТР" xfId="6222"/>
    <cellStyle name="Обычный 5 8 2 2 3" xfId="6223"/>
    <cellStyle name="Обычный 5 8 2 2 3 2" xfId="6224"/>
    <cellStyle name="Обычный 5 8 2 2 3_№ 6 План ТР" xfId="6225"/>
    <cellStyle name="Обычный 5 8 2 2 4" xfId="6226"/>
    <cellStyle name="Обычный 5 8 2 2_№ 6 План ТР" xfId="6227"/>
    <cellStyle name="Обычный 5 8 2 3" xfId="6228"/>
    <cellStyle name="Обычный 5 8 2 3 2" xfId="6229"/>
    <cellStyle name="Обычный 5 8 2 3 2 2" xfId="6230"/>
    <cellStyle name="Обычный 5 8 2 3 2_№ 6 План ТР" xfId="6231"/>
    <cellStyle name="Обычный 5 8 2 3 3" xfId="6232"/>
    <cellStyle name="Обычный 5 8 2 3_№ 6 План ТР" xfId="6233"/>
    <cellStyle name="Обычный 5 8 2 4" xfId="6234"/>
    <cellStyle name="Обычный 5 8 2 4 2" xfId="6235"/>
    <cellStyle name="Обычный 5 8 2 4_№ 6 План ТР" xfId="6236"/>
    <cellStyle name="Обычный 5 8 2 5" xfId="6237"/>
    <cellStyle name="Обычный 5 8 2 5 2" xfId="6238"/>
    <cellStyle name="Обычный 5 8 2 5_№ 6 План ТР" xfId="6239"/>
    <cellStyle name="Обычный 5 8 2 6" xfId="6240"/>
    <cellStyle name="Обычный 5 8 2_№ 6 План ТР" xfId="6241"/>
    <cellStyle name="Обычный 5 8 3" xfId="6242"/>
    <cellStyle name="Обычный 5 8 3 2" xfId="6243"/>
    <cellStyle name="Обычный 5 8 3 2 2" xfId="6244"/>
    <cellStyle name="Обычный 5 8 3 2_№ 6 План ТР" xfId="6245"/>
    <cellStyle name="Обычный 5 8 3 3" xfId="6246"/>
    <cellStyle name="Обычный 5 8 3 3 2" xfId="6247"/>
    <cellStyle name="Обычный 5 8 3 3_№ 6 План ТР" xfId="6248"/>
    <cellStyle name="Обычный 5 8 3 4" xfId="6249"/>
    <cellStyle name="Обычный 5 8 3_№ 6 План ТР" xfId="6250"/>
    <cellStyle name="Обычный 5 8 4" xfId="6251"/>
    <cellStyle name="Обычный 5 8 4 2" xfId="6252"/>
    <cellStyle name="Обычный 5 8 4 2 2" xfId="6253"/>
    <cellStyle name="Обычный 5 8 4 2_№ 6 План ТР" xfId="6254"/>
    <cellStyle name="Обычный 5 8 4 3" xfId="6255"/>
    <cellStyle name="Обычный 5 8 4_№ 6 План ТР" xfId="6256"/>
    <cellStyle name="Обычный 5 8 5" xfId="6257"/>
    <cellStyle name="Обычный 5 8 5 2" xfId="6258"/>
    <cellStyle name="Обычный 5 8 5 2 2" xfId="6259"/>
    <cellStyle name="Обычный 5 8 5 2_№ 6 План ТР" xfId="6260"/>
    <cellStyle name="Обычный 5 8 5 3" xfId="6261"/>
    <cellStyle name="Обычный 5 8 5_№ 6 План ТР" xfId="6262"/>
    <cellStyle name="Обычный 5 8 6" xfId="6263"/>
    <cellStyle name="Обычный 5 8 6 2" xfId="6264"/>
    <cellStyle name="Обычный 5 8 6_№ 6 План ТР" xfId="6265"/>
    <cellStyle name="Обычный 5 8 7" xfId="6266"/>
    <cellStyle name="Обычный 5 8_№ 6 План ТР" xfId="6267"/>
    <cellStyle name="Обычный 5 9" xfId="6268"/>
    <cellStyle name="Обычный 5 9 2" xfId="6269"/>
    <cellStyle name="Обычный 5 9 2 2" xfId="6270"/>
    <cellStyle name="Обычный 5 9 2 2 2" xfId="6271"/>
    <cellStyle name="Обычный 5 9 2 2 2 2" xfId="6272"/>
    <cellStyle name="Обычный 5 9 2 2 2_№ 6 План ТР" xfId="6273"/>
    <cellStyle name="Обычный 5 9 2 2 3" xfId="6274"/>
    <cellStyle name="Обычный 5 9 2 2 3 2" xfId="6275"/>
    <cellStyle name="Обычный 5 9 2 2 3_№ 6 План ТР" xfId="6276"/>
    <cellStyle name="Обычный 5 9 2 2 4" xfId="6277"/>
    <cellStyle name="Обычный 5 9 2 2_№ 6 План ТР" xfId="6278"/>
    <cellStyle name="Обычный 5 9 2 3" xfId="6279"/>
    <cellStyle name="Обычный 5 9 2 3 2" xfId="6280"/>
    <cellStyle name="Обычный 5 9 2 3 2 2" xfId="6281"/>
    <cellStyle name="Обычный 5 9 2 3 2_№ 6 План ТР" xfId="6282"/>
    <cellStyle name="Обычный 5 9 2 3 3" xfId="6283"/>
    <cellStyle name="Обычный 5 9 2 3_№ 6 План ТР" xfId="6284"/>
    <cellStyle name="Обычный 5 9 2 4" xfId="6285"/>
    <cellStyle name="Обычный 5 9 2 4 2" xfId="6286"/>
    <cellStyle name="Обычный 5 9 2 4_№ 6 План ТР" xfId="6287"/>
    <cellStyle name="Обычный 5 9 2 5" xfId="6288"/>
    <cellStyle name="Обычный 5 9 2 5 2" xfId="6289"/>
    <cellStyle name="Обычный 5 9 2 5_№ 6 План ТР" xfId="6290"/>
    <cellStyle name="Обычный 5 9 2 6" xfId="6291"/>
    <cellStyle name="Обычный 5 9 2_№ 6 План ТР" xfId="6292"/>
    <cellStyle name="Обычный 5 9 3" xfId="6293"/>
    <cellStyle name="Обычный 5 9 3 2" xfId="6294"/>
    <cellStyle name="Обычный 5 9 3 2 2" xfId="6295"/>
    <cellStyle name="Обычный 5 9 3 2_№ 6 План ТР" xfId="6296"/>
    <cellStyle name="Обычный 5 9 3 3" xfId="6297"/>
    <cellStyle name="Обычный 5 9 3 3 2" xfId="6298"/>
    <cellStyle name="Обычный 5 9 3 3_№ 6 План ТР" xfId="6299"/>
    <cellStyle name="Обычный 5 9 3 4" xfId="6300"/>
    <cellStyle name="Обычный 5 9 3_№ 6 План ТР" xfId="6301"/>
    <cellStyle name="Обычный 5 9 4" xfId="6302"/>
    <cellStyle name="Обычный 5 9 4 2" xfId="6303"/>
    <cellStyle name="Обычный 5 9 4 2 2" xfId="6304"/>
    <cellStyle name="Обычный 5 9 4 2_№ 6 План ТР" xfId="6305"/>
    <cellStyle name="Обычный 5 9 4 3" xfId="6306"/>
    <cellStyle name="Обычный 5 9 4_№ 6 План ТР" xfId="6307"/>
    <cellStyle name="Обычный 5 9 5" xfId="6308"/>
    <cellStyle name="Обычный 5 9 5 2" xfId="6309"/>
    <cellStyle name="Обычный 5 9 5_№ 6 План ТР" xfId="6310"/>
    <cellStyle name="Обычный 5 9 6" xfId="6311"/>
    <cellStyle name="Обычный 5 9 6 2" xfId="6312"/>
    <cellStyle name="Обычный 5 9 6_№ 6 План ТР" xfId="6313"/>
    <cellStyle name="Обычный 5 9 7" xfId="6314"/>
    <cellStyle name="Обычный 5 9_№ 6 План ТР" xfId="6315"/>
    <cellStyle name="Обычный 5_№ 6 План ТР" xfId="6316"/>
    <cellStyle name="Обычный 6" xfId="56"/>
    <cellStyle name="Обычный 6 10" xfId="6811"/>
    <cellStyle name="Обычный 6 11" xfId="6317"/>
    <cellStyle name="Обычный 6 2" xfId="6318"/>
    <cellStyle name="Обычный 6 2 2" xfId="6319"/>
    <cellStyle name="Обычный 6 2 3" xfId="6320"/>
    <cellStyle name="Обычный 6 2 4" xfId="6321"/>
    <cellStyle name="Обычный 6 3" xfId="6322"/>
    <cellStyle name="Обычный 6 3 2" xfId="6323"/>
    <cellStyle name="Обычный 6 3 3" xfId="6324"/>
    <cellStyle name="Обычный 6 4" xfId="6325"/>
    <cellStyle name="Обычный 6 5" xfId="6326"/>
    <cellStyle name="Обычный 6 6" xfId="6327"/>
    <cellStyle name="Обычный 6 7" xfId="6328"/>
    <cellStyle name="Обычный 6 8" xfId="6329"/>
    <cellStyle name="Обычный 6 9" xfId="6330"/>
    <cellStyle name="Обычный 6_№ 6 План ТР" xfId="6331"/>
    <cellStyle name="Обычный 7" xfId="57"/>
    <cellStyle name="Обычный 7 2" xfId="6332"/>
    <cellStyle name="Обычный 7 2 2" xfId="6333"/>
    <cellStyle name="Обычный 7 2 3" xfId="6334"/>
    <cellStyle name="Обычный 7 2 4" xfId="6335"/>
    <cellStyle name="Обычный 7 2 5" xfId="6813"/>
    <cellStyle name="Обычный 7 2 6" xfId="6793"/>
    <cellStyle name="Обычный 7 3" xfId="6336"/>
    <cellStyle name="Обычный 7 3 2" xfId="6337"/>
    <cellStyle name="Обычный 7 4" xfId="6338"/>
    <cellStyle name="Обычный 7 5" xfId="6339"/>
    <cellStyle name="Обычный 7 6" xfId="6812"/>
    <cellStyle name="Обычный 7 7" xfId="6792"/>
    <cellStyle name="Обычный 7_№ 6 План ТР" xfId="6340"/>
    <cellStyle name="Обычный 8" xfId="58"/>
    <cellStyle name="Обычный 8 10" xfId="6341"/>
    <cellStyle name="Обычный 8 10 2" xfId="6342"/>
    <cellStyle name="Обычный 8 10_№ 6 План ТР" xfId="6343"/>
    <cellStyle name="Обычный 8 11" xfId="6344"/>
    <cellStyle name="Обычный 8 12" xfId="6345"/>
    <cellStyle name="Обычный 8 2" xfId="6346"/>
    <cellStyle name="Обычный 8 2 2" xfId="6347"/>
    <cellStyle name="Обычный 8 2 2 2" xfId="6348"/>
    <cellStyle name="Обычный 8 2 2 2 2" xfId="6349"/>
    <cellStyle name="Обычный 8 2 2 2 2 2" xfId="6350"/>
    <cellStyle name="Обычный 8 2 2 2 2 2 2" xfId="6351"/>
    <cellStyle name="Обычный 8 2 2 2 2 2_№ 6 План ТР" xfId="6352"/>
    <cellStyle name="Обычный 8 2 2 2 2 3" xfId="6353"/>
    <cellStyle name="Обычный 8 2 2 2 2 3 2" xfId="6354"/>
    <cellStyle name="Обычный 8 2 2 2 2 3_№ 6 План ТР" xfId="6355"/>
    <cellStyle name="Обычный 8 2 2 2 2 4" xfId="6356"/>
    <cellStyle name="Обычный 8 2 2 2 2_№ 6 План ТР" xfId="6357"/>
    <cellStyle name="Обычный 8 2 2 2 3" xfId="6358"/>
    <cellStyle name="Обычный 8 2 2 2 3 2" xfId="6359"/>
    <cellStyle name="Обычный 8 2 2 2 3 2 2" xfId="6360"/>
    <cellStyle name="Обычный 8 2 2 2 3 2_№ 6 План ТР" xfId="6361"/>
    <cellStyle name="Обычный 8 2 2 2 3 3" xfId="6362"/>
    <cellStyle name="Обычный 8 2 2 2 3_№ 6 План ТР" xfId="6363"/>
    <cellStyle name="Обычный 8 2 2 2 4" xfId="6364"/>
    <cellStyle name="Обычный 8 2 2 2 4 2" xfId="6365"/>
    <cellStyle name="Обычный 8 2 2 2 4_№ 6 План ТР" xfId="6366"/>
    <cellStyle name="Обычный 8 2 2 2 5" xfId="6367"/>
    <cellStyle name="Обычный 8 2 2 2 5 2" xfId="6368"/>
    <cellStyle name="Обычный 8 2 2 2 5_№ 6 План ТР" xfId="6369"/>
    <cellStyle name="Обычный 8 2 2 2 6" xfId="6370"/>
    <cellStyle name="Обычный 8 2 2 2_№ 6 План ТР" xfId="6371"/>
    <cellStyle name="Обычный 8 2 2 3" xfId="6372"/>
    <cellStyle name="Обычный 8 2 2 3 2" xfId="6373"/>
    <cellStyle name="Обычный 8 2 2 3 2 2" xfId="6374"/>
    <cellStyle name="Обычный 8 2 2 3 2_№ 6 План ТР" xfId="6375"/>
    <cellStyle name="Обычный 8 2 2 3 3" xfId="6376"/>
    <cellStyle name="Обычный 8 2 2 3 3 2" xfId="6377"/>
    <cellStyle name="Обычный 8 2 2 3 3_№ 6 План ТР" xfId="6378"/>
    <cellStyle name="Обычный 8 2 2 3 4" xfId="6379"/>
    <cellStyle name="Обычный 8 2 2 3_№ 6 План ТР" xfId="6380"/>
    <cellStyle name="Обычный 8 2 2 4" xfId="6381"/>
    <cellStyle name="Обычный 8 2 2 4 2" xfId="6382"/>
    <cellStyle name="Обычный 8 2 2 4 2 2" xfId="6383"/>
    <cellStyle name="Обычный 8 2 2 4 2_№ 6 План ТР" xfId="6384"/>
    <cellStyle name="Обычный 8 2 2 4 3" xfId="6385"/>
    <cellStyle name="Обычный 8 2 2 4_№ 6 План ТР" xfId="6386"/>
    <cellStyle name="Обычный 8 2 2 5" xfId="6387"/>
    <cellStyle name="Обычный 8 2 2 5 2" xfId="6388"/>
    <cellStyle name="Обычный 8 2 2 5 2 2" xfId="6389"/>
    <cellStyle name="Обычный 8 2 2 5 2_№ 6 План ТР" xfId="6390"/>
    <cellStyle name="Обычный 8 2 2 5 3" xfId="6391"/>
    <cellStyle name="Обычный 8 2 2 5_№ 6 План ТР" xfId="6392"/>
    <cellStyle name="Обычный 8 2 2 6" xfId="6393"/>
    <cellStyle name="Обычный 8 2 2 6 2" xfId="6394"/>
    <cellStyle name="Обычный 8 2 2 6_№ 6 План ТР" xfId="6395"/>
    <cellStyle name="Обычный 8 2 2 7" xfId="6396"/>
    <cellStyle name="Обычный 8 2 2_№ 6 План ТР" xfId="6397"/>
    <cellStyle name="Обычный 8 2 3" xfId="6398"/>
    <cellStyle name="Обычный 8 2 3 2" xfId="6399"/>
    <cellStyle name="Обычный 8 2 3 2 2" xfId="6400"/>
    <cellStyle name="Обычный 8 2 3 2 2 2" xfId="6401"/>
    <cellStyle name="Обычный 8 2 3 2 2_№ 6 План ТР" xfId="6402"/>
    <cellStyle name="Обычный 8 2 3 2 3" xfId="6403"/>
    <cellStyle name="Обычный 8 2 3 2 3 2" xfId="6404"/>
    <cellStyle name="Обычный 8 2 3 2 3_№ 6 План ТР" xfId="6405"/>
    <cellStyle name="Обычный 8 2 3 2 4" xfId="6406"/>
    <cellStyle name="Обычный 8 2 3 2 4 2" xfId="6407"/>
    <cellStyle name="Обычный 8 2 3 2 4_№ 6 План ТР" xfId="6408"/>
    <cellStyle name="Обычный 8 2 3 2 5" xfId="6409"/>
    <cellStyle name="Обычный 8 2 3 2_№ 6 План ТР" xfId="6410"/>
    <cellStyle name="Обычный 8 2 3 3" xfId="6411"/>
    <cellStyle name="Обычный 8 2 3 3 2" xfId="6412"/>
    <cellStyle name="Обычный 8 2 3 3 2 2" xfId="6413"/>
    <cellStyle name="Обычный 8 2 3 3 2_№ 6 План ТР" xfId="6414"/>
    <cellStyle name="Обычный 8 2 3 3 3" xfId="6415"/>
    <cellStyle name="Обычный 8 2 3 3_№ 6 План ТР" xfId="6416"/>
    <cellStyle name="Обычный 8 2 3 4" xfId="6417"/>
    <cellStyle name="Обычный 8 2 3 4 2" xfId="6418"/>
    <cellStyle name="Обычный 8 2 3 4_№ 6 План ТР" xfId="6419"/>
    <cellStyle name="Обычный 8 2 3 5" xfId="6420"/>
    <cellStyle name="Обычный 8 2 3 5 2" xfId="6421"/>
    <cellStyle name="Обычный 8 2 3 5_№ 6 План ТР" xfId="6422"/>
    <cellStyle name="Обычный 8 2 3 6" xfId="6423"/>
    <cellStyle name="Обычный 8 2 3_№ 6 План ТР" xfId="6424"/>
    <cellStyle name="Обычный 8 2 4" xfId="6425"/>
    <cellStyle name="Обычный 8 2 4 2" xfId="6426"/>
    <cellStyle name="Обычный 8 2 4 2 2" xfId="6427"/>
    <cellStyle name="Обычный 8 2 4 2_№ 6 План ТР" xfId="6428"/>
    <cellStyle name="Обычный 8 2 4 3" xfId="6429"/>
    <cellStyle name="Обычный 8 2 4 3 2" xfId="6430"/>
    <cellStyle name="Обычный 8 2 4 3_№ 6 План ТР" xfId="6431"/>
    <cellStyle name="Обычный 8 2 4 4" xfId="6432"/>
    <cellStyle name="Обычный 8 2 4 4 2" xfId="6433"/>
    <cellStyle name="Обычный 8 2 4 4_№ 6 План ТР" xfId="6434"/>
    <cellStyle name="Обычный 8 2 4 5" xfId="6435"/>
    <cellStyle name="Обычный 8 2 4_№ 6 План ТР" xfId="6436"/>
    <cellStyle name="Обычный 8 2 5" xfId="6437"/>
    <cellStyle name="Обычный 8 2 5 2" xfId="6438"/>
    <cellStyle name="Обычный 8 2 5 2 2" xfId="6439"/>
    <cellStyle name="Обычный 8 2 5 2_№ 6 План ТР" xfId="6440"/>
    <cellStyle name="Обычный 8 2 5 3" xfId="6441"/>
    <cellStyle name="Обычный 8 2 5_№ 6 План ТР" xfId="6442"/>
    <cellStyle name="Обычный 8 2 6" xfId="6443"/>
    <cellStyle name="Обычный 8 2 6 2" xfId="6444"/>
    <cellStyle name="Обычный 8 2 6 2 2" xfId="6445"/>
    <cellStyle name="Обычный 8 2 6 2_№ 6 План ТР" xfId="6446"/>
    <cellStyle name="Обычный 8 2 6 3" xfId="6447"/>
    <cellStyle name="Обычный 8 2 6_№ 6 План ТР" xfId="6448"/>
    <cellStyle name="Обычный 8 2 7" xfId="6449"/>
    <cellStyle name="Обычный 8 2 7 2" xfId="6450"/>
    <cellStyle name="Обычный 8 2 7_№ 6 План ТР" xfId="6451"/>
    <cellStyle name="Обычный 8 2 8" xfId="6452"/>
    <cellStyle name="Обычный 8 2_№ 6 План ТР" xfId="6453"/>
    <cellStyle name="Обычный 8 3" xfId="6454"/>
    <cellStyle name="Обычный 8 3 2" xfId="6455"/>
    <cellStyle name="Обычный 8 3 2 2" xfId="6456"/>
    <cellStyle name="Обычный 8 3 2 2 2" xfId="6457"/>
    <cellStyle name="Обычный 8 3 2 2 2 2" xfId="6458"/>
    <cellStyle name="Обычный 8 3 2 2 2_№ 6 План ТР" xfId="6459"/>
    <cellStyle name="Обычный 8 3 2 2 3" xfId="6460"/>
    <cellStyle name="Обычный 8 3 2 2 3 2" xfId="6461"/>
    <cellStyle name="Обычный 8 3 2 2 3_№ 6 План ТР" xfId="6462"/>
    <cellStyle name="Обычный 8 3 2 2 4" xfId="6463"/>
    <cellStyle name="Обычный 8 3 2 2 4 2" xfId="6464"/>
    <cellStyle name="Обычный 8 3 2 2 4_№ 6 План ТР" xfId="6465"/>
    <cellStyle name="Обычный 8 3 2 2 5" xfId="6466"/>
    <cellStyle name="Обычный 8 3 2 2_№ 6 План ТР" xfId="6467"/>
    <cellStyle name="Обычный 8 3 2 3" xfId="6468"/>
    <cellStyle name="Обычный 8 3 2 3 2" xfId="6469"/>
    <cellStyle name="Обычный 8 3 2 3 2 2" xfId="6470"/>
    <cellStyle name="Обычный 8 3 2 3 2_№ 6 План ТР" xfId="6471"/>
    <cellStyle name="Обычный 8 3 2 3 3" xfId="6472"/>
    <cellStyle name="Обычный 8 3 2 3_№ 6 План ТР" xfId="6473"/>
    <cellStyle name="Обычный 8 3 2 4" xfId="6474"/>
    <cellStyle name="Обычный 8 3 2 4 2" xfId="6475"/>
    <cellStyle name="Обычный 8 3 2 4_№ 6 План ТР" xfId="6476"/>
    <cellStyle name="Обычный 8 3 2 5" xfId="6477"/>
    <cellStyle name="Обычный 8 3 2 5 2" xfId="6478"/>
    <cellStyle name="Обычный 8 3 2 5_№ 6 План ТР" xfId="6479"/>
    <cellStyle name="Обычный 8 3 2 6" xfId="6480"/>
    <cellStyle name="Обычный 8 3 2_№ 6 План ТР" xfId="6481"/>
    <cellStyle name="Обычный 8 3 3" xfId="6482"/>
    <cellStyle name="Обычный 8 3 3 2" xfId="6483"/>
    <cellStyle name="Обычный 8 3 3 2 2" xfId="6484"/>
    <cellStyle name="Обычный 8 3 3 2 2 2" xfId="6485"/>
    <cellStyle name="Обычный 8 3 3 2 2_№ 6 План ТР" xfId="6486"/>
    <cellStyle name="Обычный 8 3 3 2 3" xfId="6487"/>
    <cellStyle name="Обычный 8 3 3 2_№ 6 План ТР" xfId="6488"/>
    <cellStyle name="Обычный 8 3 3 3" xfId="6489"/>
    <cellStyle name="Обычный 8 3 3 3 2" xfId="6490"/>
    <cellStyle name="Обычный 8 3 3 3_№ 6 План ТР" xfId="6491"/>
    <cellStyle name="Обычный 8 3 3 4" xfId="6492"/>
    <cellStyle name="Обычный 8 3 3 4 2" xfId="6493"/>
    <cellStyle name="Обычный 8 3 3 4_№ 6 План ТР" xfId="6494"/>
    <cellStyle name="Обычный 8 3 3 5" xfId="6495"/>
    <cellStyle name="Обычный 8 3 3_№ 6 План ТР" xfId="6496"/>
    <cellStyle name="Обычный 8 3 4" xfId="6497"/>
    <cellStyle name="Обычный 8 3 4 2" xfId="6498"/>
    <cellStyle name="Обычный 8 3 4 2 2" xfId="6499"/>
    <cellStyle name="Обычный 8 3 4 2_№ 6 План ТР" xfId="6500"/>
    <cellStyle name="Обычный 8 3 4 3" xfId="6501"/>
    <cellStyle name="Обычный 8 3 4 3 2" xfId="6502"/>
    <cellStyle name="Обычный 8 3 4 3_№ 6 План ТР" xfId="6503"/>
    <cellStyle name="Обычный 8 3 4 4" xfId="6504"/>
    <cellStyle name="Обычный 8 3 4_№ 6 План ТР" xfId="6505"/>
    <cellStyle name="Обычный 8 3 5" xfId="6506"/>
    <cellStyle name="Обычный 8 3 5 2" xfId="6507"/>
    <cellStyle name="Обычный 8 3 5 2 2" xfId="6508"/>
    <cellStyle name="Обычный 8 3 5 2_№ 6 План ТР" xfId="6509"/>
    <cellStyle name="Обычный 8 3 5 3" xfId="6510"/>
    <cellStyle name="Обычный 8 3 5_№ 6 План ТР" xfId="6511"/>
    <cellStyle name="Обычный 8 3 6" xfId="6512"/>
    <cellStyle name="Обычный 8 3 6 2" xfId="6513"/>
    <cellStyle name="Обычный 8 3 6_№ 6 План ТР" xfId="6514"/>
    <cellStyle name="Обычный 8 3 7" xfId="6515"/>
    <cellStyle name="Обычный 8 3_№ 6 План ТР" xfId="6516"/>
    <cellStyle name="Обычный 8 4" xfId="6517"/>
    <cellStyle name="Обычный 8 4 2" xfId="6518"/>
    <cellStyle name="Обычный 8 4 2 2" xfId="6519"/>
    <cellStyle name="Обычный 8 4 2 2 2" xfId="6520"/>
    <cellStyle name="Обычный 8 4 2 2 2 2" xfId="6521"/>
    <cellStyle name="Обычный 8 4 2 2 2_№ 6 План ТР" xfId="6522"/>
    <cellStyle name="Обычный 8 4 2 2 3" xfId="6523"/>
    <cellStyle name="Обычный 8 4 2 2 3 2" xfId="6524"/>
    <cellStyle name="Обычный 8 4 2 2 3_№ 6 План ТР" xfId="6525"/>
    <cellStyle name="Обычный 8 4 2 2 4" xfId="6526"/>
    <cellStyle name="Обычный 8 4 2 2_№ 6 План ТР" xfId="6527"/>
    <cellStyle name="Обычный 8 4 2 3" xfId="6528"/>
    <cellStyle name="Обычный 8 4 2 3 2" xfId="6529"/>
    <cellStyle name="Обычный 8 4 2 3 2 2" xfId="6530"/>
    <cellStyle name="Обычный 8 4 2 3 2_№ 6 План ТР" xfId="6531"/>
    <cellStyle name="Обычный 8 4 2 3 3" xfId="6532"/>
    <cellStyle name="Обычный 8 4 2 3_№ 6 План ТР" xfId="6533"/>
    <cellStyle name="Обычный 8 4 2 4" xfId="6534"/>
    <cellStyle name="Обычный 8 4 2 4 2" xfId="6535"/>
    <cellStyle name="Обычный 8 4 2 4_№ 6 План ТР" xfId="6536"/>
    <cellStyle name="Обычный 8 4 2 5" xfId="6537"/>
    <cellStyle name="Обычный 8 4 2 5 2" xfId="6538"/>
    <cellStyle name="Обычный 8 4 2 5_№ 6 План ТР" xfId="6539"/>
    <cellStyle name="Обычный 8 4 2 6" xfId="6540"/>
    <cellStyle name="Обычный 8 4 2_№ 6 План ТР" xfId="6541"/>
    <cellStyle name="Обычный 8 4 3" xfId="6542"/>
    <cellStyle name="Обычный 8 4 3 2" xfId="6543"/>
    <cellStyle name="Обычный 8 4 3 2 2" xfId="6544"/>
    <cellStyle name="Обычный 8 4 3 2_№ 6 План ТР" xfId="6545"/>
    <cellStyle name="Обычный 8 4 3 3" xfId="6546"/>
    <cellStyle name="Обычный 8 4 3 3 2" xfId="6547"/>
    <cellStyle name="Обычный 8 4 3 3_№ 6 План ТР" xfId="6548"/>
    <cellStyle name="Обычный 8 4 3 4" xfId="6549"/>
    <cellStyle name="Обычный 8 4 3_№ 6 План ТР" xfId="6550"/>
    <cellStyle name="Обычный 8 4 4" xfId="6551"/>
    <cellStyle name="Обычный 8 4 4 2" xfId="6552"/>
    <cellStyle name="Обычный 8 4 4 2 2" xfId="6553"/>
    <cellStyle name="Обычный 8 4 4 2_№ 6 План ТР" xfId="6554"/>
    <cellStyle name="Обычный 8 4 4 3" xfId="6555"/>
    <cellStyle name="Обычный 8 4 4_№ 6 План ТР" xfId="6556"/>
    <cellStyle name="Обычный 8 4 5" xfId="6557"/>
    <cellStyle name="Обычный 8 4 5 2" xfId="6558"/>
    <cellStyle name="Обычный 8 4 5 2 2" xfId="6559"/>
    <cellStyle name="Обычный 8 4 5 2_№ 6 План ТР" xfId="6560"/>
    <cellStyle name="Обычный 8 4 5 3" xfId="6561"/>
    <cellStyle name="Обычный 8 4 5_№ 6 План ТР" xfId="6562"/>
    <cellStyle name="Обычный 8 4 6" xfId="6563"/>
    <cellStyle name="Обычный 8 4 6 2" xfId="6564"/>
    <cellStyle name="Обычный 8 4 6_№ 6 План ТР" xfId="6565"/>
    <cellStyle name="Обычный 8 4 7" xfId="6566"/>
    <cellStyle name="Обычный 8 4_№ 6 План ТР" xfId="6567"/>
    <cellStyle name="Обычный 8 5" xfId="6568"/>
    <cellStyle name="Обычный 8 5 2" xfId="6569"/>
    <cellStyle name="Обычный 8 5 2 2" xfId="6570"/>
    <cellStyle name="Обычный 8 5 2 2 2" xfId="6571"/>
    <cellStyle name="Обычный 8 5 2 2_№ 6 План ТР" xfId="6572"/>
    <cellStyle name="Обычный 8 5 2 3" xfId="6573"/>
    <cellStyle name="Обычный 8 5 2 3 2" xfId="6574"/>
    <cellStyle name="Обычный 8 5 2 3_№ 6 План ТР" xfId="6575"/>
    <cellStyle name="Обычный 8 5 2 4" xfId="6576"/>
    <cellStyle name="Обычный 8 5 2 4 2" xfId="6577"/>
    <cellStyle name="Обычный 8 5 2 4_№ 6 План ТР" xfId="6578"/>
    <cellStyle name="Обычный 8 5 2 5" xfId="6579"/>
    <cellStyle name="Обычный 8 5 2_№ 6 План ТР" xfId="6580"/>
    <cellStyle name="Обычный 8 5 3" xfId="6581"/>
    <cellStyle name="Обычный 8 5 3 2" xfId="6582"/>
    <cellStyle name="Обычный 8 5 3 2 2" xfId="6583"/>
    <cellStyle name="Обычный 8 5 3 2_№ 6 План ТР" xfId="6584"/>
    <cellStyle name="Обычный 8 5 3 3" xfId="6585"/>
    <cellStyle name="Обычный 8 5 3_№ 6 План ТР" xfId="6586"/>
    <cellStyle name="Обычный 8 5 4" xfId="6587"/>
    <cellStyle name="Обычный 8 5 4 2" xfId="6588"/>
    <cellStyle name="Обычный 8 5 4_№ 6 План ТР" xfId="6589"/>
    <cellStyle name="Обычный 8 5 5" xfId="6590"/>
    <cellStyle name="Обычный 8 5 5 2" xfId="6591"/>
    <cellStyle name="Обычный 8 5 5_№ 6 План ТР" xfId="6592"/>
    <cellStyle name="Обычный 8 5 6" xfId="6593"/>
    <cellStyle name="Обычный 8 5_№ 6 План ТР" xfId="6594"/>
    <cellStyle name="Обычный 8 6" xfId="6595"/>
    <cellStyle name="Обычный 8 6 2" xfId="6596"/>
    <cellStyle name="Обычный 8 6 2 2" xfId="6597"/>
    <cellStyle name="Обычный 8 6 2 2 2" xfId="6598"/>
    <cellStyle name="Обычный 8 6 2 2_№ 6 План ТР" xfId="6599"/>
    <cellStyle name="Обычный 8 6 2 3" xfId="6600"/>
    <cellStyle name="Обычный 8 6 2 3 2" xfId="6601"/>
    <cellStyle name="Обычный 8 6 2 3_№ 6 План ТР" xfId="6602"/>
    <cellStyle name="Обычный 8 6 2 4" xfId="6603"/>
    <cellStyle name="Обычный 8 6 2_№ 6 План ТР" xfId="6604"/>
    <cellStyle name="Обычный 8 6 3" xfId="6605"/>
    <cellStyle name="Обычный 8 6 3 2" xfId="6606"/>
    <cellStyle name="Обычный 8 6 3 2 2" xfId="6607"/>
    <cellStyle name="Обычный 8 6 3 2_№ 6 План ТР" xfId="6608"/>
    <cellStyle name="Обычный 8 6 3 3" xfId="6609"/>
    <cellStyle name="Обычный 8 6 3_№ 6 План ТР" xfId="6610"/>
    <cellStyle name="Обычный 8 6 4" xfId="6611"/>
    <cellStyle name="Обычный 8 6 4 2" xfId="6612"/>
    <cellStyle name="Обычный 8 6 4_№ 6 План ТР" xfId="6613"/>
    <cellStyle name="Обычный 8 6 5" xfId="6614"/>
    <cellStyle name="Обычный 8 6 5 2" xfId="6615"/>
    <cellStyle name="Обычный 8 6 5_№ 6 План ТР" xfId="6616"/>
    <cellStyle name="Обычный 8 6 6" xfId="6617"/>
    <cellStyle name="Обычный 8 6_№ 6 План ТР" xfId="6618"/>
    <cellStyle name="Обычный 8 7" xfId="6619"/>
    <cellStyle name="Обычный 8 7 2" xfId="6620"/>
    <cellStyle name="Обычный 8 7 2 2" xfId="6621"/>
    <cellStyle name="Обычный 8 7 2_№ 6 План ТР" xfId="6622"/>
    <cellStyle name="Обычный 8 7 3" xfId="6623"/>
    <cellStyle name="Обычный 8 7 3 2" xfId="6624"/>
    <cellStyle name="Обычный 8 7 3_№ 6 План ТР" xfId="6625"/>
    <cellStyle name="Обычный 8 7 4" xfId="6626"/>
    <cellStyle name="Обычный 8 7_№ 6 План ТР" xfId="6627"/>
    <cellStyle name="Обычный 8 8" xfId="6628"/>
    <cellStyle name="Обычный 8 8 2" xfId="6629"/>
    <cellStyle name="Обычный 8 8 2 2" xfId="6630"/>
    <cellStyle name="Обычный 8 8 2_№ 6 План ТР" xfId="6631"/>
    <cellStyle name="Обычный 8 8 3" xfId="6632"/>
    <cellStyle name="Обычный 8 8_№ 6 План ТР" xfId="6633"/>
    <cellStyle name="Обычный 8 9" xfId="6634"/>
    <cellStyle name="Обычный 8 9 2" xfId="6635"/>
    <cellStyle name="Обычный 8 9_№ 6 План ТР" xfId="6636"/>
    <cellStyle name="Обычный 8_№ 6 План ТР" xfId="6637"/>
    <cellStyle name="Обычный 9" xfId="59"/>
    <cellStyle name="Обычный 9 2" xfId="6639"/>
    <cellStyle name="Обычный 9 2 2" xfId="6640"/>
    <cellStyle name="Обычный 9 3" xfId="6641"/>
    <cellStyle name="Обычный 9 3 2" xfId="6642"/>
    <cellStyle name="Обычный 9 4" xfId="6643"/>
    <cellStyle name="Обычный 9 5" xfId="6644"/>
    <cellStyle name="Обычный 9 6" xfId="6638"/>
    <cellStyle name="Обычный 9_№ 6 План ТР" xfId="6645"/>
    <cellStyle name="Обычный_Лист1 3" xfId="75"/>
    <cellStyle name="Обычный_Лист3" xfId="6832"/>
    <cellStyle name="Плохой 2" xfId="60"/>
    <cellStyle name="Плохой 2 2" xfId="6647"/>
    <cellStyle name="Плохой 2 3" xfId="6646"/>
    <cellStyle name="Плохой 3" xfId="6648"/>
    <cellStyle name="Пояснение 2" xfId="61"/>
    <cellStyle name="Пояснение 2 2" xfId="6649"/>
    <cellStyle name="Пояснение 3" xfId="6650"/>
    <cellStyle name="Примечание 2" xfId="62"/>
    <cellStyle name="Примечание 2 2" xfId="6652"/>
    <cellStyle name="Примечание 2 2 2" xfId="6653"/>
    <cellStyle name="Примечание 2 3" xfId="6654"/>
    <cellStyle name="Примечание 2 4" xfId="6651"/>
    <cellStyle name="Примечание 2_№ 6 План ТР" xfId="6655"/>
    <cellStyle name="Примечание 3" xfId="6656"/>
    <cellStyle name="Примечание 4" xfId="6657"/>
    <cellStyle name="Проверка" xfId="6658"/>
    <cellStyle name="Процентный 2" xfId="63"/>
    <cellStyle name="Процентный 2 2" xfId="64"/>
    <cellStyle name="Процентный 2 2 2" xfId="65"/>
    <cellStyle name="Процентный 2 2 2 2" xfId="6661"/>
    <cellStyle name="Процентный 2 2 3" xfId="6662"/>
    <cellStyle name="Процентный 2 2 4" xfId="6660"/>
    <cellStyle name="Процентный 2 3" xfId="66"/>
    <cellStyle name="Процентный 2 3 2" xfId="6664"/>
    <cellStyle name="Процентный 2 3 3" xfId="6665"/>
    <cellStyle name="Процентный 2 3 4" xfId="6663"/>
    <cellStyle name="Процентный 2 4" xfId="6666"/>
    <cellStyle name="Процентный 2 4 2" xfId="6667"/>
    <cellStyle name="Процентный 2 5" xfId="6659"/>
    <cellStyle name="Процентный 2_№ 6 План ТР" xfId="6668"/>
    <cellStyle name="Процентный 3" xfId="6669"/>
    <cellStyle name="Процентный 3 2" xfId="6670"/>
    <cellStyle name="Процентный 3 3" xfId="6671"/>
    <cellStyle name="Процентный 3 4" xfId="6672"/>
    <cellStyle name="Процентный 3_№ 6 План ТР" xfId="6673"/>
    <cellStyle name="Процентный 4" xfId="6674"/>
    <cellStyle name="Процентный 5" xfId="6675"/>
    <cellStyle name="Сводная" xfId="6676"/>
    <cellStyle name="Связанная ячейка 2" xfId="67"/>
    <cellStyle name="Связанная ячейка 2 2" xfId="6677"/>
    <cellStyle name="Связанная ячейка 3" xfId="6678"/>
    <cellStyle name="Согласовано" xfId="6679"/>
    <cellStyle name="Стиль 1" xfId="6680"/>
    <cellStyle name="Стиль 1 10" xfId="6681"/>
    <cellStyle name="Стиль 1 11" xfId="6682"/>
    <cellStyle name="Стиль 1 12" xfId="6683"/>
    <cellStyle name="Стиль 1 13" xfId="6684"/>
    <cellStyle name="Стиль 1 14" xfId="6685"/>
    <cellStyle name="Стиль 1 15" xfId="6686"/>
    <cellStyle name="Стиль 1 16" xfId="6687"/>
    <cellStyle name="Стиль 1 17" xfId="6814"/>
    <cellStyle name="Стиль 1 18" xfId="6794"/>
    <cellStyle name="Стиль 1 2" xfId="6688"/>
    <cellStyle name="Стиль 1 3" xfId="6689"/>
    <cellStyle name="Стиль 1 4" xfId="6690"/>
    <cellStyle name="Стиль 1 5" xfId="6691"/>
    <cellStyle name="Стиль 1 6" xfId="6692"/>
    <cellStyle name="Стиль 1 7" xfId="6693"/>
    <cellStyle name="Стиль 1 8" xfId="6694"/>
    <cellStyle name="Стиль 1 9" xfId="6695"/>
    <cellStyle name="Стиль 1_8.Мат.затраты  МОФ (2009)" xfId="6696"/>
    <cellStyle name="ТЕКСТ" xfId="6697"/>
    <cellStyle name="Текст предупреждения 2" xfId="68"/>
    <cellStyle name="Текст предупреждения 2 2" xfId="6698"/>
    <cellStyle name="Текст предупреждения 3" xfId="6699"/>
    <cellStyle name="Текстовый" xfId="6700"/>
    <cellStyle name="Текстовый 2" xfId="6701"/>
    <cellStyle name="Текстовый_№ 6 План ТР" xfId="6702"/>
    <cellStyle name="ТысРуб" xfId="6703"/>
    <cellStyle name="Тысячи" xfId="6704"/>
    <cellStyle name="Тысячи (0)" xfId="6705"/>
    <cellStyle name="тысячи (000)" xfId="6706"/>
    <cellStyle name="Тысячи [0.0]" xfId="6707"/>
    <cellStyle name="Тысячи [0]_1 кв" xfId="6708"/>
    <cellStyle name="Тысячи_ прибыль " xfId="6709"/>
    <cellStyle name="Финансовый [0] 2" xfId="6710"/>
    <cellStyle name="Финансовый [0] 3" xfId="6711"/>
    <cellStyle name="Финансовый [0] 4" xfId="6712"/>
    <cellStyle name="Финансовый 2" xfId="5"/>
    <cellStyle name="Финансовый 2 10" xfId="6714"/>
    <cellStyle name="Финансовый 2 11" xfId="6715"/>
    <cellStyle name="Финансовый 2 12" xfId="6716"/>
    <cellStyle name="Финансовый 2 13" xfId="6713"/>
    <cellStyle name="Финансовый 2 2" xfId="70"/>
    <cellStyle name="Финансовый 2 2 2" xfId="6718"/>
    <cellStyle name="Финансовый 2 2 3" xfId="6719"/>
    <cellStyle name="Финансовый 2 2 3 2" xfId="6720"/>
    <cellStyle name="Финансовый 2 2 4" xfId="6721"/>
    <cellStyle name="Финансовый 2 2 5" xfId="6717"/>
    <cellStyle name="Финансовый 2 2_№ 6 План ТР" xfId="6722"/>
    <cellStyle name="Финансовый 2 3" xfId="69"/>
    <cellStyle name="Финансовый 2 3 2" xfId="6724"/>
    <cellStyle name="Финансовый 2 3 2 2" xfId="6725"/>
    <cellStyle name="Финансовый 2 3 3" xfId="6726"/>
    <cellStyle name="Финансовый 2 3 3 2" xfId="6727"/>
    <cellStyle name="Финансовый 2 3 4" xfId="6728"/>
    <cellStyle name="Финансовый 2 3 5" xfId="6723"/>
    <cellStyle name="Финансовый 2 3_№ 6 План ТР" xfId="6729"/>
    <cellStyle name="Финансовый 2 4" xfId="6730"/>
    <cellStyle name="Финансовый 2 4 2" xfId="6731"/>
    <cellStyle name="Финансовый 2 5" xfId="6732"/>
    <cellStyle name="Финансовый 2 5 2" xfId="6733"/>
    <cellStyle name="Финансовый 2 6" xfId="6734"/>
    <cellStyle name="Финансовый 2 6 2" xfId="6735"/>
    <cellStyle name="Финансовый 2 7" xfId="6736"/>
    <cellStyle name="Финансовый 2 8" xfId="6737"/>
    <cellStyle name="Финансовый 2 9" xfId="6738"/>
    <cellStyle name="Финансовый 2_№ 6 План ТР" xfId="6739"/>
    <cellStyle name="Финансовый 3" xfId="6"/>
    <cellStyle name="Финансовый 3 2" xfId="6741"/>
    <cellStyle name="Финансовый 3 2 2" xfId="6742"/>
    <cellStyle name="Финансовый 3 2 3" xfId="6743"/>
    <cellStyle name="Финансовый 3 2_№ 6 План ТР" xfId="6744"/>
    <cellStyle name="Финансовый 3 3" xfId="6745"/>
    <cellStyle name="Финансовый 3 3 2" xfId="6746"/>
    <cellStyle name="Финансовый 3 3 3" xfId="6747"/>
    <cellStyle name="Финансовый 3 3 4" xfId="6748"/>
    <cellStyle name="Финансовый 3 4" xfId="6749"/>
    <cellStyle name="Финансовый 3 5" xfId="6750"/>
    <cellStyle name="Финансовый 3 6" xfId="6751"/>
    <cellStyle name="Финансовый 3 7" xfId="6752"/>
    <cellStyle name="Финансовый 3 8" xfId="6753"/>
    <cellStyle name="Финансовый 3 9" xfId="6740"/>
    <cellStyle name="Финансовый 3_№ 6 План ТР" xfId="6754"/>
    <cellStyle name="Финансовый 4" xfId="2"/>
    <cellStyle name="Финансовый 4 2" xfId="6756"/>
    <cellStyle name="Финансовый 4 2 2" xfId="6757"/>
    <cellStyle name="Финансовый 4 3" xfId="6758"/>
    <cellStyle name="Финансовый 4 4" xfId="6755"/>
    <cellStyle name="Финансовый 4_№ 6 План ТР" xfId="6759"/>
    <cellStyle name="Финансовый 5" xfId="6760"/>
    <cellStyle name="Финансовый 5 2" xfId="6761"/>
    <cellStyle name="Финансовый 5 3" xfId="6762"/>
    <cellStyle name="Финансовый 5 4" xfId="6763"/>
    <cellStyle name="Финансовый 5_№ 6 План ТР" xfId="6764"/>
    <cellStyle name="Финансовый 6" xfId="6765"/>
    <cellStyle name="Формула" xfId="6766"/>
    <cellStyle name="Формула 2" xfId="6767"/>
    <cellStyle name="Формула 3" xfId="6768"/>
    <cellStyle name="Формула_№ 6 План ТР" xfId="6769"/>
    <cellStyle name="ФормулаВБ" xfId="6770"/>
    <cellStyle name="ФормулаВБ 2" xfId="6771"/>
    <cellStyle name="ФормулаВБ 3" xfId="6772"/>
    <cellStyle name="ФормулаВБ_№ 6 План ТР" xfId="6773"/>
    <cellStyle name="ФормулаНаКонтроль" xfId="6774"/>
    <cellStyle name="ФормулаНаКонтроль 2" xfId="6775"/>
    <cellStyle name="ФормулаНаКонтроль 3" xfId="6776"/>
    <cellStyle name="ФормулаНаКонтроль_№ 6 План ТР" xfId="6777"/>
    <cellStyle name="Хороший 2" xfId="71"/>
    <cellStyle name="Хороший 2 2" xfId="6779"/>
    <cellStyle name="Хороший 2 3" xfId="6778"/>
    <cellStyle name="Хороший 3" xfId="6780"/>
    <cellStyle name="Шапка таблицы" xfId="6781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54"/>
  <sheetViews>
    <sheetView tabSelected="1" view="pageBreakPreview" zoomScale="70" zoomScaleNormal="70" zoomScaleSheetLayoutView="70" workbookViewId="0">
      <pane ySplit="8" topLeftCell="A717" activePane="bottomLeft" state="frozen"/>
      <selection activeCell="A7" sqref="A7"/>
      <selection pane="bottomLeft" activeCell="I719" sqref="I719"/>
    </sheetView>
  </sheetViews>
  <sheetFormatPr defaultColWidth="9.140625" defaultRowHeight="16.5"/>
  <cols>
    <col min="1" max="1" width="7.5703125" style="10" customWidth="1"/>
    <col min="2" max="2" width="23.42578125" style="10" customWidth="1"/>
    <col min="3" max="3" width="39.42578125" style="11" customWidth="1"/>
    <col min="4" max="4" width="67" style="12" customWidth="1"/>
    <col min="5" max="5" width="18.7109375" style="13" customWidth="1"/>
    <col min="6" max="6" width="16" style="10" customWidth="1"/>
    <col min="7" max="7" width="40.85546875" style="10" customWidth="1"/>
    <col min="8" max="8" width="30.7109375" style="10" customWidth="1"/>
    <col min="9" max="10" width="27.140625" style="10" customWidth="1"/>
    <col min="11" max="11" width="24.28515625" style="10" customWidth="1"/>
    <col min="12" max="12" width="37.85546875" style="10" customWidth="1"/>
    <col min="13" max="13" width="37" style="10" hidden="1" customWidth="1"/>
    <col min="14" max="15" width="18.28515625" style="10" customWidth="1"/>
    <col min="16" max="16384" width="9.140625" style="14"/>
  </cols>
  <sheetData>
    <row r="1" spans="1:15" ht="19.5" customHeight="1">
      <c r="L1" s="4" t="s">
        <v>5</v>
      </c>
      <c r="M1" s="1"/>
      <c r="N1" s="1"/>
      <c r="O1" s="1"/>
    </row>
    <row r="2" spans="1:15" ht="38.25" customHeight="1">
      <c r="I2" s="15"/>
      <c r="J2" s="5"/>
      <c r="L2" s="6" t="s">
        <v>3527</v>
      </c>
      <c r="M2" s="2"/>
      <c r="N2" s="2"/>
      <c r="O2" s="2"/>
    </row>
    <row r="3" spans="1:15" ht="17.25" customHeight="1">
      <c r="A3" s="15"/>
      <c r="B3" s="15"/>
      <c r="C3" s="16"/>
      <c r="D3" s="17"/>
      <c r="E3" s="7"/>
      <c r="F3" s="3"/>
      <c r="G3" s="65"/>
      <c r="H3" s="65"/>
      <c r="I3" s="3"/>
      <c r="J3" s="5"/>
      <c r="K3" s="14"/>
      <c r="L3" s="4" t="s">
        <v>3528</v>
      </c>
      <c r="M3" s="4"/>
      <c r="N3" s="4"/>
      <c r="O3" s="4"/>
    </row>
    <row r="4" spans="1:15" s="22" customFormat="1" ht="17.25" customHeight="1">
      <c r="A4" s="18"/>
      <c r="B4" s="18"/>
      <c r="C4" s="19"/>
      <c r="D4" s="20"/>
      <c r="E4" s="21"/>
      <c r="F4" s="18"/>
      <c r="G4" s="18"/>
      <c r="H4" s="65"/>
      <c r="I4" s="65"/>
      <c r="J4" s="10"/>
      <c r="K4" s="10"/>
      <c r="L4" s="10"/>
      <c r="M4" s="65"/>
      <c r="N4" s="65"/>
      <c r="O4" s="65"/>
    </row>
    <row r="5" spans="1:15" s="23" customFormat="1" ht="17.25" customHeight="1">
      <c r="C5" s="24"/>
      <c r="D5" s="25"/>
      <c r="E5" s="82"/>
      <c r="F5" s="82"/>
      <c r="G5" s="82"/>
      <c r="H5" s="82"/>
      <c r="I5" s="82"/>
      <c r="J5" s="82"/>
      <c r="K5" s="82"/>
      <c r="L5" s="72"/>
      <c r="M5" s="26"/>
      <c r="N5" s="26"/>
      <c r="O5" s="26"/>
    </row>
    <row r="6" spans="1:15" ht="17.25" customHeight="1"/>
    <row r="7" spans="1:15" ht="37.5" customHeight="1">
      <c r="A7" s="27" t="s">
        <v>0</v>
      </c>
      <c r="B7" s="83" t="s">
        <v>9</v>
      </c>
      <c r="C7" s="84"/>
      <c r="D7" s="85" t="s">
        <v>3555</v>
      </c>
      <c r="E7" s="85"/>
      <c r="F7" s="85" t="s">
        <v>6</v>
      </c>
      <c r="G7" s="85"/>
      <c r="H7" s="85"/>
      <c r="I7" s="86" t="s">
        <v>4</v>
      </c>
      <c r="J7" s="87"/>
      <c r="K7" s="88"/>
      <c r="L7" s="28"/>
      <c r="M7" s="29"/>
      <c r="N7" s="29"/>
      <c r="O7" s="29"/>
    </row>
    <row r="8" spans="1:15" ht="96.75" customHeight="1">
      <c r="A8" s="30"/>
      <c r="B8" s="31" t="s">
        <v>8</v>
      </c>
      <c r="C8" s="32" t="s">
        <v>10</v>
      </c>
      <c r="D8" s="32" t="s">
        <v>3084</v>
      </c>
      <c r="E8" s="33" t="s">
        <v>13</v>
      </c>
      <c r="F8" s="32" t="s">
        <v>12</v>
      </c>
      <c r="G8" s="32" t="s">
        <v>11</v>
      </c>
      <c r="H8" s="32" t="s">
        <v>1445</v>
      </c>
      <c r="I8" s="34" t="s">
        <v>3</v>
      </c>
      <c r="J8" s="35" t="s">
        <v>1</v>
      </c>
      <c r="K8" s="36" t="s">
        <v>2</v>
      </c>
      <c r="L8" s="37" t="s">
        <v>7</v>
      </c>
      <c r="M8" s="38"/>
      <c r="N8" s="38"/>
      <c r="O8" s="38"/>
    </row>
    <row r="9" spans="1:15" ht="66">
      <c r="A9" s="39">
        <v>1</v>
      </c>
      <c r="B9" s="40" t="s">
        <v>14</v>
      </c>
      <c r="C9" s="41" t="s">
        <v>15</v>
      </c>
      <c r="D9" s="42" t="s">
        <v>3085</v>
      </c>
      <c r="E9" s="43">
        <v>869</v>
      </c>
      <c r="F9" s="44">
        <v>38509</v>
      </c>
      <c r="G9" s="45" t="s">
        <v>1431</v>
      </c>
      <c r="H9" s="45" t="s">
        <v>1432</v>
      </c>
      <c r="I9" s="46">
        <v>210356</v>
      </c>
      <c r="J9" s="47">
        <f t="shared" ref="J9:J72" si="0">ROUND(I9*0.18,2)</f>
        <v>37864.080000000002</v>
      </c>
      <c r="K9" s="48">
        <f t="shared" ref="K9:K72" si="1">I9+J9</f>
        <v>248220.08000000002</v>
      </c>
      <c r="L9" s="73"/>
      <c r="M9" s="38"/>
      <c r="N9" s="38"/>
      <c r="O9" s="38"/>
    </row>
    <row r="10" spans="1:15" ht="82.5">
      <c r="A10" s="39">
        <v>2</v>
      </c>
      <c r="B10" s="40" t="s">
        <v>16</v>
      </c>
      <c r="C10" s="41" t="s">
        <v>17</v>
      </c>
      <c r="D10" s="42" t="s">
        <v>3086</v>
      </c>
      <c r="E10" s="43">
        <v>701</v>
      </c>
      <c r="F10" s="44">
        <v>38509</v>
      </c>
      <c r="G10" s="45" t="s">
        <v>1433</v>
      </c>
      <c r="H10" s="45" t="s">
        <v>1434</v>
      </c>
      <c r="I10" s="46">
        <v>223029</v>
      </c>
      <c r="J10" s="47">
        <f t="shared" si="0"/>
        <v>40145.22</v>
      </c>
      <c r="K10" s="48">
        <f t="shared" si="1"/>
        <v>263174.21999999997</v>
      </c>
      <c r="L10" s="73"/>
      <c r="M10" s="38"/>
      <c r="N10" s="38"/>
      <c r="O10" s="38"/>
    </row>
    <row r="11" spans="1:15" ht="99">
      <c r="A11" s="39">
        <v>3</v>
      </c>
      <c r="B11" s="40" t="s">
        <v>18</v>
      </c>
      <c r="C11" s="41" t="s">
        <v>19</v>
      </c>
      <c r="D11" s="42" t="s">
        <v>3087</v>
      </c>
      <c r="E11" s="43">
        <v>2044</v>
      </c>
      <c r="F11" s="44">
        <v>38510</v>
      </c>
      <c r="G11" s="45" t="s">
        <v>1435</v>
      </c>
      <c r="H11" s="45" t="s">
        <v>1436</v>
      </c>
      <c r="I11" s="46">
        <v>1581513</v>
      </c>
      <c r="J11" s="47">
        <f t="shared" si="0"/>
        <v>284672.34000000003</v>
      </c>
      <c r="K11" s="48">
        <f t="shared" si="1"/>
        <v>1866185.34</v>
      </c>
      <c r="L11" s="73"/>
      <c r="M11" s="38"/>
      <c r="N11" s="38"/>
      <c r="O11" s="38"/>
    </row>
    <row r="12" spans="1:15" ht="66">
      <c r="A12" s="39">
        <v>4</v>
      </c>
      <c r="B12" s="40" t="s">
        <v>20</v>
      </c>
      <c r="C12" s="41" t="s">
        <v>21</v>
      </c>
      <c r="D12" s="42" t="s">
        <v>3088</v>
      </c>
      <c r="E12" s="43">
        <v>345</v>
      </c>
      <c r="F12" s="44">
        <v>38510</v>
      </c>
      <c r="G12" s="45" t="s">
        <v>1437</v>
      </c>
      <c r="H12" s="45" t="s">
        <v>1438</v>
      </c>
      <c r="I12" s="46">
        <v>197935</v>
      </c>
      <c r="J12" s="47">
        <f t="shared" si="0"/>
        <v>35628.300000000003</v>
      </c>
      <c r="K12" s="48">
        <f t="shared" si="1"/>
        <v>233563.3</v>
      </c>
      <c r="L12" s="73"/>
      <c r="M12" s="38"/>
      <c r="N12" s="38"/>
      <c r="O12" s="38"/>
    </row>
    <row r="13" spans="1:15" ht="66">
      <c r="A13" s="39">
        <v>5</v>
      </c>
      <c r="B13" s="40" t="s">
        <v>22</v>
      </c>
      <c r="C13" s="41" t="s">
        <v>23</v>
      </c>
      <c r="D13" s="42" t="s">
        <v>3089</v>
      </c>
      <c r="E13" s="43">
        <v>248</v>
      </c>
      <c r="F13" s="44">
        <v>38510</v>
      </c>
      <c r="G13" s="45" t="s">
        <v>1439</v>
      </c>
      <c r="H13" s="45" t="s">
        <v>1440</v>
      </c>
      <c r="I13" s="46">
        <v>98585</v>
      </c>
      <c r="J13" s="47">
        <f t="shared" si="0"/>
        <v>17745.3</v>
      </c>
      <c r="K13" s="48">
        <f t="shared" si="1"/>
        <v>116330.3</v>
      </c>
      <c r="L13" s="73"/>
      <c r="M13" s="38"/>
      <c r="N13" s="38"/>
      <c r="O13" s="38"/>
    </row>
    <row r="14" spans="1:15" ht="82.5">
      <c r="A14" s="39">
        <v>6</v>
      </c>
      <c r="B14" s="40" t="s">
        <v>24</v>
      </c>
      <c r="C14" s="41" t="s">
        <v>25</v>
      </c>
      <c r="D14" s="58" t="s">
        <v>3090</v>
      </c>
      <c r="E14" s="50">
        <v>813.4</v>
      </c>
      <c r="F14" s="68">
        <v>38510</v>
      </c>
      <c r="G14" s="39" t="s">
        <v>1441</v>
      </c>
      <c r="H14" s="39" t="s">
        <v>1442</v>
      </c>
      <c r="I14" s="46">
        <v>271592</v>
      </c>
      <c r="J14" s="47">
        <f t="shared" si="0"/>
        <v>48886.559999999998</v>
      </c>
      <c r="K14" s="48">
        <f t="shared" si="1"/>
        <v>320478.56</v>
      </c>
      <c r="L14" s="73"/>
      <c r="M14" s="38"/>
      <c r="N14" s="51"/>
      <c r="O14" s="51"/>
    </row>
    <row r="15" spans="1:15" ht="66">
      <c r="A15" s="39">
        <v>7</v>
      </c>
      <c r="B15" s="40" t="s">
        <v>26</v>
      </c>
      <c r="C15" s="41" t="s">
        <v>27</v>
      </c>
      <c r="D15" s="42" t="s">
        <v>3091</v>
      </c>
      <c r="E15" s="43">
        <v>691.5</v>
      </c>
      <c r="F15" s="44">
        <v>38510</v>
      </c>
      <c r="G15" s="45" t="s">
        <v>1443</v>
      </c>
      <c r="H15" s="45" t="s">
        <v>1444</v>
      </c>
      <c r="I15" s="46">
        <v>292013</v>
      </c>
      <c r="J15" s="47">
        <f t="shared" si="0"/>
        <v>52562.34</v>
      </c>
      <c r="K15" s="48">
        <f t="shared" si="1"/>
        <v>344575.33999999997</v>
      </c>
      <c r="L15" s="73"/>
      <c r="M15" s="38"/>
      <c r="N15" s="38"/>
      <c r="O15" s="38"/>
    </row>
    <row r="16" spans="1:15" ht="82.5">
      <c r="A16" s="39">
        <v>8</v>
      </c>
      <c r="B16" s="40" t="s">
        <v>28</v>
      </c>
      <c r="C16" s="41" t="s">
        <v>29</v>
      </c>
      <c r="D16" s="42" t="s">
        <v>3092</v>
      </c>
      <c r="E16" s="43">
        <v>3807</v>
      </c>
      <c r="F16" s="49">
        <v>38558</v>
      </c>
      <c r="G16" s="45" t="s">
        <v>1446</v>
      </c>
      <c r="H16" s="45" t="s">
        <v>1447</v>
      </c>
      <c r="I16" s="46">
        <v>1820060</v>
      </c>
      <c r="J16" s="47">
        <f t="shared" si="0"/>
        <v>327610.8</v>
      </c>
      <c r="K16" s="48">
        <f t="shared" si="1"/>
        <v>2147670.7999999998</v>
      </c>
      <c r="L16" s="73"/>
      <c r="M16" s="38"/>
      <c r="N16" s="38"/>
      <c r="O16" s="38"/>
    </row>
    <row r="17" spans="1:15" ht="82.5">
      <c r="A17" s="39">
        <v>9</v>
      </c>
      <c r="B17" s="40" t="s">
        <v>30</v>
      </c>
      <c r="C17" s="41" t="s">
        <v>31</v>
      </c>
      <c r="D17" s="42" t="s">
        <v>3093</v>
      </c>
      <c r="E17" s="43">
        <v>2087.8000000000002</v>
      </c>
      <c r="F17" s="49">
        <v>38558</v>
      </c>
      <c r="G17" s="45" t="s">
        <v>1448</v>
      </c>
      <c r="H17" s="45" t="s">
        <v>1449</v>
      </c>
      <c r="I17" s="46">
        <v>1127024</v>
      </c>
      <c r="J17" s="47">
        <f t="shared" si="0"/>
        <v>202864.32</v>
      </c>
      <c r="K17" s="48">
        <f t="shared" si="1"/>
        <v>1329888.32</v>
      </c>
      <c r="L17" s="73"/>
      <c r="M17" s="38"/>
      <c r="N17" s="38"/>
      <c r="O17" s="38"/>
    </row>
    <row r="18" spans="1:15" ht="66">
      <c r="A18" s="39">
        <v>10</v>
      </c>
      <c r="B18" s="40" t="s">
        <v>32</v>
      </c>
      <c r="C18" s="41" t="s">
        <v>33</v>
      </c>
      <c r="D18" s="42" t="s">
        <v>3094</v>
      </c>
      <c r="E18" s="50">
        <v>936</v>
      </c>
      <c r="F18" s="49">
        <v>38558</v>
      </c>
      <c r="G18" s="45" t="s">
        <v>1450</v>
      </c>
      <c r="H18" s="45" t="s">
        <v>1451</v>
      </c>
      <c r="I18" s="46">
        <v>512596</v>
      </c>
      <c r="J18" s="47">
        <f t="shared" si="0"/>
        <v>92267.28</v>
      </c>
      <c r="K18" s="48">
        <f t="shared" si="1"/>
        <v>604863.28</v>
      </c>
      <c r="L18" s="73"/>
      <c r="M18" s="51"/>
      <c r="N18" s="51"/>
      <c r="O18" s="51"/>
    </row>
    <row r="19" spans="1:15" ht="99">
      <c r="A19" s="39">
        <v>11</v>
      </c>
      <c r="B19" s="40" t="s">
        <v>34</v>
      </c>
      <c r="C19" s="41" t="s">
        <v>35</v>
      </c>
      <c r="D19" s="42" t="s">
        <v>3095</v>
      </c>
      <c r="E19" s="52">
        <v>1644.77</v>
      </c>
      <c r="F19" s="49">
        <v>38558</v>
      </c>
      <c r="G19" s="45" t="s">
        <v>1452</v>
      </c>
      <c r="H19" s="45" t="s">
        <v>2138</v>
      </c>
      <c r="I19" s="46">
        <v>686800</v>
      </c>
      <c r="J19" s="47">
        <f t="shared" si="0"/>
        <v>123624</v>
      </c>
      <c r="K19" s="48">
        <f t="shared" si="1"/>
        <v>810424</v>
      </c>
      <c r="L19" s="73"/>
      <c r="M19" s="38"/>
      <c r="N19" s="38"/>
      <c r="O19" s="38"/>
    </row>
    <row r="20" spans="1:15" ht="66">
      <c r="A20" s="39">
        <v>12</v>
      </c>
      <c r="B20" s="40" t="s">
        <v>36</v>
      </c>
      <c r="C20" s="41" t="s">
        <v>37</v>
      </c>
      <c r="D20" s="42" t="s">
        <v>3096</v>
      </c>
      <c r="E20" s="52">
        <v>444</v>
      </c>
      <c r="F20" s="49">
        <v>38558</v>
      </c>
      <c r="G20" s="45" t="s">
        <v>1453</v>
      </c>
      <c r="H20" s="45" t="s">
        <v>2139</v>
      </c>
      <c r="I20" s="46">
        <v>259881</v>
      </c>
      <c r="J20" s="47">
        <f t="shared" si="0"/>
        <v>46778.58</v>
      </c>
      <c r="K20" s="48">
        <f t="shared" si="1"/>
        <v>306659.58</v>
      </c>
      <c r="L20" s="73"/>
      <c r="M20" s="38"/>
      <c r="N20" s="38"/>
      <c r="O20" s="38"/>
    </row>
    <row r="21" spans="1:15" ht="82.5">
      <c r="A21" s="39">
        <v>13</v>
      </c>
      <c r="B21" s="40" t="s">
        <v>38</v>
      </c>
      <c r="C21" s="41" t="s">
        <v>39</v>
      </c>
      <c r="D21" s="42" t="s">
        <v>3097</v>
      </c>
      <c r="E21" s="52">
        <v>916.4</v>
      </c>
      <c r="F21" s="49">
        <v>38558</v>
      </c>
      <c r="G21" s="45" t="s">
        <v>1454</v>
      </c>
      <c r="H21" s="45" t="s">
        <v>2140</v>
      </c>
      <c r="I21" s="46">
        <v>276564</v>
      </c>
      <c r="J21" s="47">
        <f t="shared" si="0"/>
        <v>49781.52</v>
      </c>
      <c r="K21" s="48">
        <f t="shared" si="1"/>
        <v>326345.52</v>
      </c>
      <c r="L21" s="73"/>
      <c r="M21" s="38"/>
      <c r="N21" s="38"/>
      <c r="O21" s="38"/>
    </row>
    <row r="22" spans="1:15" ht="82.5">
      <c r="A22" s="39">
        <v>14</v>
      </c>
      <c r="B22" s="40" t="s">
        <v>40</v>
      </c>
      <c r="C22" s="41" t="s">
        <v>41</v>
      </c>
      <c r="D22" s="42" t="s">
        <v>3098</v>
      </c>
      <c r="E22" s="52">
        <v>601.25</v>
      </c>
      <c r="F22" s="49">
        <v>38558</v>
      </c>
      <c r="G22" s="45" t="s">
        <v>1455</v>
      </c>
      <c r="H22" s="45" t="s">
        <v>2141</v>
      </c>
      <c r="I22" s="46">
        <v>237924</v>
      </c>
      <c r="J22" s="47">
        <f t="shared" si="0"/>
        <v>42826.32</v>
      </c>
      <c r="K22" s="48">
        <f t="shared" si="1"/>
        <v>280750.32</v>
      </c>
      <c r="L22" s="73"/>
      <c r="M22" s="38"/>
      <c r="N22" s="38"/>
      <c r="O22" s="38"/>
    </row>
    <row r="23" spans="1:15" ht="82.5">
      <c r="A23" s="39">
        <v>15</v>
      </c>
      <c r="B23" s="40" t="s">
        <v>42</v>
      </c>
      <c r="C23" s="41" t="s">
        <v>43</v>
      </c>
      <c r="D23" s="42" t="s">
        <v>3099</v>
      </c>
      <c r="E23" s="52">
        <v>2332.8000000000002</v>
      </c>
      <c r="F23" s="49">
        <v>38558</v>
      </c>
      <c r="G23" s="45" t="s">
        <v>1456</v>
      </c>
      <c r="H23" s="45" t="s">
        <v>2142</v>
      </c>
      <c r="I23" s="46">
        <v>773759</v>
      </c>
      <c r="J23" s="47">
        <f t="shared" si="0"/>
        <v>139276.62</v>
      </c>
      <c r="K23" s="48">
        <f t="shared" si="1"/>
        <v>913035.62</v>
      </c>
      <c r="L23" s="73"/>
      <c r="M23" s="38"/>
      <c r="N23" s="38"/>
      <c r="O23" s="38"/>
    </row>
    <row r="24" spans="1:15" ht="99">
      <c r="A24" s="39">
        <v>16</v>
      </c>
      <c r="B24" s="40" t="s">
        <v>44</v>
      </c>
      <c r="C24" s="41" t="s">
        <v>45</v>
      </c>
      <c r="D24" s="42" t="s">
        <v>3100</v>
      </c>
      <c r="E24" s="52">
        <v>5606.8</v>
      </c>
      <c r="F24" s="49">
        <v>38594</v>
      </c>
      <c r="G24" s="45" t="s">
        <v>1457</v>
      </c>
      <c r="H24" s="45" t="s">
        <v>2143</v>
      </c>
      <c r="I24" s="46">
        <v>4220869</v>
      </c>
      <c r="J24" s="47">
        <f t="shared" si="0"/>
        <v>759756.42</v>
      </c>
      <c r="K24" s="48">
        <f t="shared" si="1"/>
        <v>4980625.42</v>
      </c>
      <c r="L24" s="73"/>
      <c r="M24" s="38"/>
      <c r="N24" s="38"/>
      <c r="O24" s="38"/>
    </row>
    <row r="25" spans="1:15" ht="99">
      <c r="A25" s="39">
        <v>17</v>
      </c>
      <c r="B25" s="40" t="s">
        <v>46</v>
      </c>
      <c r="C25" s="41" t="s">
        <v>47</v>
      </c>
      <c r="D25" s="42" t="s">
        <v>3101</v>
      </c>
      <c r="E25" s="52">
        <v>8244</v>
      </c>
      <c r="F25" s="49">
        <v>38594</v>
      </c>
      <c r="G25" s="45" t="s">
        <v>1458</v>
      </c>
      <c r="H25" s="45" t="s">
        <v>2144</v>
      </c>
      <c r="I25" s="46">
        <v>5626413</v>
      </c>
      <c r="J25" s="47">
        <f t="shared" si="0"/>
        <v>1012754.34</v>
      </c>
      <c r="K25" s="48">
        <f t="shared" si="1"/>
        <v>6639167.3399999999</v>
      </c>
      <c r="L25" s="73"/>
      <c r="M25" s="38"/>
      <c r="N25" s="38"/>
      <c r="O25" s="38"/>
    </row>
    <row r="26" spans="1:15" ht="82.5">
      <c r="A26" s="39">
        <v>18</v>
      </c>
      <c r="B26" s="40" t="s">
        <v>48</v>
      </c>
      <c r="C26" s="41" t="s">
        <v>49</v>
      </c>
      <c r="D26" s="42" t="s">
        <v>3102</v>
      </c>
      <c r="E26" s="52">
        <v>2591</v>
      </c>
      <c r="F26" s="49">
        <v>38594</v>
      </c>
      <c r="G26" s="45" t="s">
        <v>1459</v>
      </c>
      <c r="H26" s="45" t="s">
        <v>2145</v>
      </c>
      <c r="I26" s="46">
        <v>908324</v>
      </c>
      <c r="J26" s="47">
        <f t="shared" si="0"/>
        <v>163498.32</v>
      </c>
      <c r="K26" s="48">
        <f t="shared" si="1"/>
        <v>1071822.32</v>
      </c>
      <c r="L26" s="73"/>
      <c r="M26" s="38"/>
      <c r="N26" s="38"/>
      <c r="O26" s="38"/>
    </row>
    <row r="27" spans="1:15" ht="99">
      <c r="A27" s="39">
        <v>19</v>
      </c>
      <c r="B27" s="40" t="s">
        <v>50</v>
      </c>
      <c r="C27" s="41" t="s">
        <v>51</v>
      </c>
      <c r="D27" s="42" t="s">
        <v>3103</v>
      </c>
      <c r="E27" s="52">
        <v>5042</v>
      </c>
      <c r="F27" s="49">
        <v>38594</v>
      </c>
      <c r="G27" s="45" t="s">
        <v>1460</v>
      </c>
      <c r="H27" s="45" t="s">
        <v>2146</v>
      </c>
      <c r="I27" s="46">
        <v>3585388</v>
      </c>
      <c r="J27" s="47">
        <f t="shared" si="0"/>
        <v>645369.84</v>
      </c>
      <c r="K27" s="48">
        <f t="shared" si="1"/>
        <v>4230757.84</v>
      </c>
      <c r="L27" s="73"/>
      <c r="M27" s="38"/>
      <c r="N27" s="38"/>
      <c r="O27" s="38"/>
    </row>
    <row r="28" spans="1:15" ht="99">
      <c r="A28" s="39">
        <v>20</v>
      </c>
      <c r="B28" s="40" t="s">
        <v>52</v>
      </c>
      <c r="C28" s="41" t="s">
        <v>53</v>
      </c>
      <c r="D28" s="42" t="s">
        <v>3104</v>
      </c>
      <c r="E28" s="52">
        <v>1233</v>
      </c>
      <c r="F28" s="49">
        <v>38594</v>
      </c>
      <c r="G28" s="45" t="s">
        <v>1461</v>
      </c>
      <c r="H28" s="45" t="s">
        <v>2147</v>
      </c>
      <c r="I28" s="46">
        <v>443300</v>
      </c>
      <c r="J28" s="47">
        <f t="shared" si="0"/>
        <v>79794</v>
      </c>
      <c r="K28" s="48">
        <f t="shared" si="1"/>
        <v>523094</v>
      </c>
      <c r="L28" s="73"/>
      <c r="M28" s="38"/>
      <c r="N28" s="38"/>
      <c r="O28" s="38"/>
    </row>
    <row r="29" spans="1:15" ht="82.5">
      <c r="A29" s="39">
        <v>21</v>
      </c>
      <c r="B29" s="40" t="s">
        <v>54</v>
      </c>
      <c r="C29" s="41" t="s">
        <v>55</v>
      </c>
      <c r="D29" s="42" t="s">
        <v>3105</v>
      </c>
      <c r="E29" s="52">
        <v>342</v>
      </c>
      <c r="F29" s="49">
        <v>38594</v>
      </c>
      <c r="G29" s="45" t="s">
        <v>1462</v>
      </c>
      <c r="H29" s="45" t="s">
        <v>2148</v>
      </c>
      <c r="I29" s="46">
        <v>91182</v>
      </c>
      <c r="J29" s="47">
        <f t="shared" si="0"/>
        <v>16412.759999999998</v>
      </c>
      <c r="K29" s="48">
        <f t="shared" si="1"/>
        <v>107594.76</v>
      </c>
      <c r="L29" s="73"/>
      <c r="M29" s="38"/>
      <c r="N29" s="38"/>
      <c r="O29" s="38"/>
    </row>
    <row r="30" spans="1:15" ht="99">
      <c r="A30" s="39">
        <v>22</v>
      </c>
      <c r="B30" s="40" t="s">
        <v>56</v>
      </c>
      <c r="C30" s="41" t="s">
        <v>57</v>
      </c>
      <c r="D30" s="42" t="s">
        <v>3106</v>
      </c>
      <c r="E30" s="52">
        <v>3093.75</v>
      </c>
      <c r="F30" s="49">
        <v>38594</v>
      </c>
      <c r="G30" s="45" t="s">
        <v>1463</v>
      </c>
      <c r="H30" s="45" t="s">
        <v>2149</v>
      </c>
      <c r="I30" s="46">
        <v>1256157</v>
      </c>
      <c r="J30" s="47">
        <f t="shared" si="0"/>
        <v>226108.26</v>
      </c>
      <c r="K30" s="48">
        <f t="shared" si="1"/>
        <v>1482265.26</v>
      </c>
      <c r="L30" s="73"/>
      <c r="M30" s="38"/>
      <c r="N30" s="38"/>
      <c r="O30" s="38"/>
    </row>
    <row r="31" spans="1:15" ht="82.5">
      <c r="A31" s="39">
        <v>23</v>
      </c>
      <c r="B31" s="40" t="s">
        <v>58</v>
      </c>
      <c r="C31" s="41" t="s">
        <v>59</v>
      </c>
      <c r="D31" s="42" t="s">
        <v>3107</v>
      </c>
      <c r="E31" s="52">
        <v>100</v>
      </c>
      <c r="F31" s="49">
        <v>38594</v>
      </c>
      <c r="G31" s="45" t="s">
        <v>1464</v>
      </c>
      <c r="H31" s="45" t="s">
        <v>2150</v>
      </c>
      <c r="I31" s="46">
        <v>29695</v>
      </c>
      <c r="J31" s="47">
        <f t="shared" si="0"/>
        <v>5345.1</v>
      </c>
      <c r="K31" s="48">
        <f t="shared" si="1"/>
        <v>35040.1</v>
      </c>
      <c r="L31" s="73"/>
      <c r="M31" s="38"/>
      <c r="N31" s="38"/>
      <c r="O31" s="38"/>
    </row>
    <row r="32" spans="1:15" ht="82.5">
      <c r="A32" s="39">
        <v>24</v>
      </c>
      <c r="B32" s="40" t="s">
        <v>60</v>
      </c>
      <c r="C32" s="41" t="s">
        <v>61</v>
      </c>
      <c r="D32" s="42" t="s">
        <v>3108</v>
      </c>
      <c r="E32" s="52">
        <v>1001.7</v>
      </c>
      <c r="F32" s="49">
        <v>38594</v>
      </c>
      <c r="G32" s="45" t="s">
        <v>1465</v>
      </c>
      <c r="H32" s="45" t="s">
        <v>2151</v>
      </c>
      <c r="I32" s="46">
        <v>336040</v>
      </c>
      <c r="J32" s="47">
        <f t="shared" si="0"/>
        <v>60487.199999999997</v>
      </c>
      <c r="K32" s="48">
        <f t="shared" si="1"/>
        <v>396527.2</v>
      </c>
      <c r="L32" s="73"/>
      <c r="M32" s="38"/>
      <c r="N32" s="38"/>
      <c r="O32" s="38"/>
    </row>
    <row r="33" spans="1:15" ht="99">
      <c r="A33" s="39">
        <v>25</v>
      </c>
      <c r="B33" s="40" t="s">
        <v>62</v>
      </c>
      <c r="C33" s="41" t="s">
        <v>63</v>
      </c>
      <c r="D33" s="42" t="s">
        <v>3109</v>
      </c>
      <c r="E33" s="52">
        <v>507.1</v>
      </c>
      <c r="F33" s="49">
        <v>38594</v>
      </c>
      <c r="G33" s="45" t="s">
        <v>1466</v>
      </c>
      <c r="H33" s="45" t="s">
        <v>2152</v>
      </c>
      <c r="I33" s="46">
        <v>184806</v>
      </c>
      <c r="J33" s="47">
        <f t="shared" si="0"/>
        <v>33265.08</v>
      </c>
      <c r="K33" s="48">
        <f t="shared" si="1"/>
        <v>218071.08000000002</v>
      </c>
      <c r="L33" s="73"/>
      <c r="M33" s="38"/>
      <c r="N33" s="38"/>
      <c r="O33" s="38"/>
    </row>
    <row r="34" spans="1:15" ht="82.5">
      <c r="A34" s="39">
        <v>26</v>
      </c>
      <c r="B34" s="40" t="s">
        <v>64</v>
      </c>
      <c r="C34" s="41" t="s">
        <v>65</v>
      </c>
      <c r="D34" s="42" t="s">
        <v>3110</v>
      </c>
      <c r="E34" s="52">
        <v>90.5</v>
      </c>
      <c r="F34" s="49">
        <v>38594</v>
      </c>
      <c r="G34" s="45" t="s">
        <v>1467</v>
      </c>
      <c r="H34" s="45" t="s">
        <v>2153</v>
      </c>
      <c r="I34" s="46">
        <v>27206</v>
      </c>
      <c r="J34" s="47">
        <f t="shared" si="0"/>
        <v>4897.08</v>
      </c>
      <c r="K34" s="48">
        <f t="shared" si="1"/>
        <v>32103.08</v>
      </c>
      <c r="L34" s="73"/>
      <c r="M34" s="38"/>
      <c r="N34" s="38"/>
      <c r="O34" s="38"/>
    </row>
    <row r="35" spans="1:15" ht="66">
      <c r="A35" s="39">
        <v>27</v>
      </c>
      <c r="B35" s="40" t="s">
        <v>66</v>
      </c>
      <c r="C35" s="41" t="s">
        <v>67</v>
      </c>
      <c r="D35" s="42" t="s">
        <v>3111</v>
      </c>
      <c r="E35" s="52">
        <v>2000</v>
      </c>
      <c r="F35" s="49">
        <v>38643</v>
      </c>
      <c r="G35" s="45" t="s">
        <v>1468</v>
      </c>
      <c r="H35" s="45" t="s">
        <v>2154</v>
      </c>
      <c r="I35" s="46">
        <v>820350</v>
      </c>
      <c r="J35" s="47">
        <f t="shared" si="0"/>
        <v>147663</v>
      </c>
      <c r="K35" s="48">
        <f t="shared" si="1"/>
        <v>968013</v>
      </c>
      <c r="L35" s="73"/>
      <c r="M35" s="38"/>
      <c r="N35" s="38"/>
      <c r="O35" s="38"/>
    </row>
    <row r="36" spans="1:15" ht="82.5">
      <c r="A36" s="39">
        <v>28</v>
      </c>
      <c r="B36" s="40" t="s">
        <v>68</v>
      </c>
      <c r="C36" s="41" t="s">
        <v>69</v>
      </c>
      <c r="D36" s="42" t="s">
        <v>3112</v>
      </c>
      <c r="E36" s="52">
        <v>1500</v>
      </c>
      <c r="F36" s="49">
        <v>38643</v>
      </c>
      <c r="G36" s="45" t="s">
        <v>1469</v>
      </c>
      <c r="H36" s="45" t="s">
        <v>2155</v>
      </c>
      <c r="I36" s="46">
        <v>514405</v>
      </c>
      <c r="J36" s="47">
        <f t="shared" si="0"/>
        <v>92592.9</v>
      </c>
      <c r="K36" s="48">
        <f t="shared" si="1"/>
        <v>606997.9</v>
      </c>
      <c r="L36" s="73"/>
      <c r="M36" s="38"/>
      <c r="N36" s="38"/>
      <c r="O36" s="38"/>
    </row>
    <row r="37" spans="1:15" ht="82.5">
      <c r="A37" s="39">
        <v>29</v>
      </c>
      <c r="B37" s="40" t="s">
        <v>70</v>
      </c>
      <c r="C37" s="41" t="s">
        <v>71</v>
      </c>
      <c r="D37" s="42" t="s">
        <v>3113</v>
      </c>
      <c r="E37" s="52">
        <v>4800</v>
      </c>
      <c r="F37" s="49">
        <v>38643</v>
      </c>
      <c r="G37" s="45" t="s">
        <v>1470</v>
      </c>
      <c r="H37" s="45" t="s">
        <v>2156</v>
      </c>
      <c r="I37" s="46">
        <v>3928330</v>
      </c>
      <c r="J37" s="47">
        <f t="shared" si="0"/>
        <v>707099.4</v>
      </c>
      <c r="K37" s="48">
        <f t="shared" si="1"/>
        <v>4635429.4000000004</v>
      </c>
      <c r="L37" s="73"/>
      <c r="M37" s="38"/>
      <c r="N37" s="38"/>
      <c r="O37" s="38"/>
    </row>
    <row r="38" spans="1:15" ht="99">
      <c r="A38" s="39">
        <v>30</v>
      </c>
      <c r="B38" s="40" t="s">
        <v>72</v>
      </c>
      <c r="C38" s="41" t="s">
        <v>73</v>
      </c>
      <c r="D38" s="42" t="s">
        <v>3432</v>
      </c>
      <c r="E38" s="52">
        <v>4988</v>
      </c>
      <c r="F38" s="49">
        <v>38643</v>
      </c>
      <c r="G38" s="45" t="s">
        <v>1471</v>
      </c>
      <c r="H38" s="45" t="s">
        <v>2157</v>
      </c>
      <c r="I38" s="46">
        <v>3712081</v>
      </c>
      <c r="J38" s="47">
        <f t="shared" si="0"/>
        <v>668174.57999999996</v>
      </c>
      <c r="K38" s="48">
        <f t="shared" si="1"/>
        <v>4380255.58</v>
      </c>
      <c r="L38" s="73"/>
      <c r="M38" s="38"/>
      <c r="N38" s="38"/>
      <c r="O38" s="38"/>
    </row>
    <row r="39" spans="1:15" ht="82.5">
      <c r="A39" s="39">
        <v>31</v>
      </c>
      <c r="B39" s="40" t="s">
        <v>74</v>
      </c>
      <c r="C39" s="41" t="s">
        <v>75</v>
      </c>
      <c r="D39" s="42" t="s">
        <v>3114</v>
      </c>
      <c r="E39" s="52">
        <v>4820</v>
      </c>
      <c r="F39" s="49">
        <v>38643</v>
      </c>
      <c r="G39" s="45" t="s">
        <v>1472</v>
      </c>
      <c r="H39" s="45" t="s">
        <v>2158</v>
      </c>
      <c r="I39" s="46">
        <v>2959562</v>
      </c>
      <c r="J39" s="47">
        <f t="shared" si="0"/>
        <v>532721.16</v>
      </c>
      <c r="K39" s="48">
        <f t="shared" si="1"/>
        <v>3492283.16</v>
      </c>
      <c r="L39" s="73"/>
      <c r="M39" s="38"/>
      <c r="N39" s="38"/>
      <c r="O39" s="38"/>
    </row>
    <row r="40" spans="1:15" ht="82.5">
      <c r="A40" s="39">
        <v>32</v>
      </c>
      <c r="B40" s="40" t="s">
        <v>76</v>
      </c>
      <c r="C40" s="41" t="s">
        <v>77</v>
      </c>
      <c r="D40" s="42" t="s">
        <v>3115</v>
      </c>
      <c r="E40" s="52">
        <v>6580</v>
      </c>
      <c r="F40" s="49">
        <v>38643</v>
      </c>
      <c r="G40" s="45" t="s">
        <v>1473</v>
      </c>
      <c r="H40" s="45" t="s">
        <v>2159</v>
      </c>
      <c r="I40" s="46">
        <v>3893033</v>
      </c>
      <c r="J40" s="47">
        <f t="shared" si="0"/>
        <v>700745.94</v>
      </c>
      <c r="K40" s="48">
        <f t="shared" si="1"/>
        <v>4593778.9399999995</v>
      </c>
      <c r="L40" s="73"/>
      <c r="M40" s="38"/>
      <c r="N40" s="38"/>
      <c r="O40" s="38"/>
    </row>
    <row r="41" spans="1:15" ht="82.5">
      <c r="A41" s="39">
        <v>33</v>
      </c>
      <c r="B41" s="40" t="s">
        <v>78</v>
      </c>
      <c r="C41" s="41" t="s">
        <v>79</v>
      </c>
      <c r="D41" s="42" t="s">
        <v>3116</v>
      </c>
      <c r="E41" s="52">
        <v>9795</v>
      </c>
      <c r="F41" s="49">
        <v>38643</v>
      </c>
      <c r="G41" s="45" t="s">
        <v>1474</v>
      </c>
      <c r="H41" s="45" t="s">
        <v>2160</v>
      </c>
      <c r="I41" s="46">
        <v>15010102</v>
      </c>
      <c r="J41" s="47">
        <f t="shared" si="0"/>
        <v>2701818.36</v>
      </c>
      <c r="K41" s="48">
        <f t="shared" si="1"/>
        <v>17711920.359999999</v>
      </c>
      <c r="L41" s="73"/>
      <c r="M41" s="38"/>
      <c r="N41" s="38"/>
      <c r="O41" s="38"/>
    </row>
    <row r="42" spans="1:15" ht="82.5">
      <c r="A42" s="39">
        <v>34</v>
      </c>
      <c r="B42" s="40" t="s">
        <v>80</v>
      </c>
      <c r="C42" s="41" t="s">
        <v>81</v>
      </c>
      <c r="D42" s="42" t="s">
        <v>3117</v>
      </c>
      <c r="E42" s="52">
        <v>1515</v>
      </c>
      <c r="F42" s="49">
        <v>38643</v>
      </c>
      <c r="G42" s="45" t="s">
        <v>1475</v>
      </c>
      <c r="H42" s="45" t="s">
        <v>2161</v>
      </c>
      <c r="I42" s="46">
        <v>352452</v>
      </c>
      <c r="J42" s="47">
        <f t="shared" si="0"/>
        <v>63441.36</v>
      </c>
      <c r="K42" s="48">
        <f t="shared" si="1"/>
        <v>415893.36</v>
      </c>
      <c r="L42" s="73"/>
      <c r="M42" s="38"/>
      <c r="N42" s="38"/>
      <c r="O42" s="38"/>
    </row>
    <row r="43" spans="1:15" ht="82.5">
      <c r="A43" s="39">
        <v>35</v>
      </c>
      <c r="B43" s="40" t="s">
        <v>82</v>
      </c>
      <c r="C43" s="41" t="s">
        <v>83</v>
      </c>
      <c r="D43" s="42" t="s">
        <v>3118</v>
      </c>
      <c r="E43" s="52">
        <v>1500</v>
      </c>
      <c r="F43" s="49">
        <v>38643</v>
      </c>
      <c r="G43" s="45" t="s">
        <v>1476</v>
      </c>
      <c r="H43" s="45" t="s">
        <v>2162</v>
      </c>
      <c r="I43" s="46">
        <v>379889</v>
      </c>
      <c r="J43" s="47">
        <f t="shared" si="0"/>
        <v>68380.02</v>
      </c>
      <c r="K43" s="48">
        <f t="shared" si="1"/>
        <v>448269.02</v>
      </c>
      <c r="L43" s="73"/>
      <c r="M43" s="38"/>
      <c r="N43" s="38"/>
      <c r="O43" s="38"/>
    </row>
    <row r="44" spans="1:15" ht="66">
      <c r="A44" s="39">
        <v>36</v>
      </c>
      <c r="B44" s="40" t="s">
        <v>84</v>
      </c>
      <c r="C44" s="41" t="s">
        <v>85</v>
      </c>
      <c r="D44" s="42" t="s">
        <v>3119</v>
      </c>
      <c r="E44" s="52">
        <v>1110</v>
      </c>
      <c r="F44" s="49">
        <v>38643</v>
      </c>
      <c r="G44" s="45" t="s">
        <v>1477</v>
      </c>
      <c r="H44" s="45" t="s">
        <v>2163</v>
      </c>
      <c r="I44" s="46">
        <v>634949</v>
      </c>
      <c r="J44" s="47">
        <f t="shared" si="0"/>
        <v>114290.82</v>
      </c>
      <c r="K44" s="48">
        <f t="shared" si="1"/>
        <v>749239.82000000007</v>
      </c>
      <c r="L44" s="73"/>
      <c r="M44" s="38"/>
      <c r="N44" s="38"/>
      <c r="O44" s="38"/>
    </row>
    <row r="45" spans="1:15" ht="82.5">
      <c r="A45" s="39">
        <v>37</v>
      </c>
      <c r="B45" s="40" t="s">
        <v>86</v>
      </c>
      <c r="C45" s="41" t="s">
        <v>87</v>
      </c>
      <c r="D45" s="42" t="s">
        <v>3120</v>
      </c>
      <c r="E45" s="52">
        <v>5149.7</v>
      </c>
      <c r="F45" s="49">
        <v>38552</v>
      </c>
      <c r="G45" s="45" t="s">
        <v>1478</v>
      </c>
      <c r="H45" s="45" t="s">
        <v>2164</v>
      </c>
      <c r="I45" s="46">
        <v>2774918</v>
      </c>
      <c r="J45" s="47">
        <f t="shared" si="0"/>
        <v>499485.24</v>
      </c>
      <c r="K45" s="48">
        <f t="shared" si="1"/>
        <v>3274403.24</v>
      </c>
      <c r="L45" s="73"/>
      <c r="M45" s="38"/>
      <c r="N45" s="38"/>
      <c r="O45" s="38"/>
    </row>
    <row r="46" spans="1:15" ht="82.5">
      <c r="A46" s="39">
        <v>38</v>
      </c>
      <c r="B46" s="40" t="s">
        <v>88</v>
      </c>
      <c r="C46" s="41" t="s">
        <v>89</v>
      </c>
      <c r="D46" s="42" t="s">
        <v>3121</v>
      </c>
      <c r="E46" s="52">
        <v>6868</v>
      </c>
      <c r="F46" s="49">
        <v>38552</v>
      </c>
      <c r="G46" s="45" t="s">
        <v>1479</v>
      </c>
      <c r="H46" s="45" t="s">
        <v>2165</v>
      </c>
      <c r="I46" s="46">
        <v>3489854</v>
      </c>
      <c r="J46" s="47">
        <f t="shared" si="0"/>
        <v>628173.72</v>
      </c>
      <c r="K46" s="48">
        <f t="shared" si="1"/>
        <v>4118027.7199999997</v>
      </c>
      <c r="L46" s="73"/>
      <c r="M46" s="38"/>
      <c r="N46" s="38"/>
      <c r="O46" s="38"/>
    </row>
    <row r="47" spans="1:15" ht="99">
      <c r="A47" s="39">
        <v>39</v>
      </c>
      <c r="B47" s="40" t="s">
        <v>90</v>
      </c>
      <c r="C47" s="41" t="s">
        <v>91</v>
      </c>
      <c r="D47" s="42" t="s">
        <v>3122</v>
      </c>
      <c r="E47" s="52">
        <v>4189.7</v>
      </c>
      <c r="F47" s="49">
        <v>38552</v>
      </c>
      <c r="G47" s="45" t="s">
        <v>1480</v>
      </c>
      <c r="H47" s="45" t="s">
        <v>2166</v>
      </c>
      <c r="I47" s="46">
        <v>1630530</v>
      </c>
      <c r="J47" s="47">
        <f t="shared" si="0"/>
        <v>293495.40000000002</v>
      </c>
      <c r="K47" s="48">
        <f t="shared" si="1"/>
        <v>1924025.4</v>
      </c>
      <c r="L47" s="73"/>
      <c r="M47" s="38"/>
      <c r="N47" s="38"/>
      <c r="O47" s="38"/>
    </row>
    <row r="48" spans="1:15" ht="99">
      <c r="A48" s="39">
        <v>40</v>
      </c>
      <c r="B48" s="40" t="s">
        <v>92</v>
      </c>
      <c r="C48" s="41" t="s">
        <v>93</v>
      </c>
      <c r="D48" s="42" t="s">
        <v>3123</v>
      </c>
      <c r="E48" s="52">
        <v>7180.8</v>
      </c>
      <c r="F48" s="49">
        <v>38552</v>
      </c>
      <c r="G48" s="45" t="s">
        <v>1481</v>
      </c>
      <c r="H48" s="45" t="s">
        <v>2167</v>
      </c>
      <c r="I48" s="46">
        <v>3692704</v>
      </c>
      <c r="J48" s="47">
        <f t="shared" si="0"/>
        <v>664686.72</v>
      </c>
      <c r="K48" s="48">
        <f t="shared" si="1"/>
        <v>4357390.72</v>
      </c>
      <c r="L48" s="73"/>
      <c r="M48" s="38"/>
      <c r="N48" s="38"/>
      <c r="O48" s="38"/>
    </row>
    <row r="49" spans="1:15" ht="82.5">
      <c r="A49" s="39">
        <v>41</v>
      </c>
      <c r="B49" s="40" t="s">
        <v>94</v>
      </c>
      <c r="C49" s="41" t="s">
        <v>95</v>
      </c>
      <c r="D49" s="42" t="s">
        <v>3124</v>
      </c>
      <c r="E49" s="52">
        <v>523.5</v>
      </c>
      <c r="F49" s="49">
        <v>38665</v>
      </c>
      <c r="G49" s="45" t="s">
        <v>1482</v>
      </c>
      <c r="H49" s="45" t="s">
        <v>2168</v>
      </c>
      <c r="I49" s="46">
        <v>222010</v>
      </c>
      <c r="J49" s="47">
        <f t="shared" si="0"/>
        <v>39961.800000000003</v>
      </c>
      <c r="K49" s="48">
        <f t="shared" si="1"/>
        <v>261971.8</v>
      </c>
      <c r="L49" s="73"/>
      <c r="M49" s="38"/>
      <c r="N49" s="38"/>
      <c r="O49" s="38"/>
    </row>
    <row r="50" spans="1:15" ht="99">
      <c r="A50" s="39">
        <v>42</v>
      </c>
      <c r="B50" s="40" t="s">
        <v>96</v>
      </c>
      <c r="C50" s="41" t="s">
        <v>97</v>
      </c>
      <c r="D50" s="42" t="s">
        <v>3125</v>
      </c>
      <c r="E50" s="52">
        <v>7112.4</v>
      </c>
      <c r="F50" s="49">
        <v>38665</v>
      </c>
      <c r="G50" s="45" t="s">
        <v>1483</v>
      </c>
      <c r="H50" s="45" t="s">
        <v>2169</v>
      </c>
      <c r="I50" s="46">
        <v>5516311</v>
      </c>
      <c r="J50" s="47">
        <f t="shared" si="0"/>
        <v>992935.98</v>
      </c>
      <c r="K50" s="48">
        <f t="shared" si="1"/>
        <v>6509246.9800000004</v>
      </c>
      <c r="L50" s="73"/>
      <c r="M50" s="38"/>
      <c r="N50" s="38"/>
      <c r="O50" s="38"/>
    </row>
    <row r="51" spans="1:15" ht="82.5">
      <c r="A51" s="39">
        <v>43</v>
      </c>
      <c r="B51" s="40" t="s">
        <v>98</v>
      </c>
      <c r="C51" s="41" t="s">
        <v>99</v>
      </c>
      <c r="D51" s="42" t="s">
        <v>3126</v>
      </c>
      <c r="E51" s="52">
        <v>1501</v>
      </c>
      <c r="F51" s="49">
        <v>38552</v>
      </c>
      <c r="G51" s="45" t="s">
        <v>1484</v>
      </c>
      <c r="H51" s="45" t="s">
        <v>2170</v>
      </c>
      <c r="I51" s="46">
        <v>622438</v>
      </c>
      <c r="J51" s="47">
        <f t="shared" si="0"/>
        <v>112038.84</v>
      </c>
      <c r="K51" s="48">
        <f t="shared" si="1"/>
        <v>734476.84</v>
      </c>
      <c r="L51" s="73"/>
      <c r="M51" s="38"/>
      <c r="N51" s="38"/>
      <c r="O51" s="38"/>
    </row>
    <row r="52" spans="1:15" ht="82.5">
      <c r="A52" s="39">
        <v>44</v>
      </c>
      <c r="B52" s="40" t="s">
        <v>100</v>
      </c>
      <c r="C52" s="41" t="s">
        <v>101</v>
      </c>
      <c r="D52" s="42" t="s">
        <v>3127</v>
      </c>
      <c r="E52" s="52">
        <v>10430.799999999999</v>
      </c>
      <c r="F52" s="49">
        <v>38552</v>
      </c>
      <c r="G52" s="45" t="s">
        <v>1485</v>
      </c>
      <c r="H52" s="45" t="s">
        <v>2171</v>
      </c>
      <c r="I52" s="46">
        <v>5006404</v>
      </c>
      <c r="J52" s="47">
        <f t="shared" si="0"/>
        <v>901152.72</v>
      </c>
      <c r="K52" s="48">
        <f t="shared" si="1"/>
        <v>5907556.7199999997</v>
      </c>
      <c r="L52" s="73"/>
      <c r="M52" s="38"/>
      <c r="N52" s="38"/>
      <c r="O52" s="38"/>
    </row>
    <row r="53" spans="1:15" ht="82.5">
      <c r="A53" s="39">
        <v>45</v>
      </c>
      <c r="B53" s="40" t="s">
        <v>102</v>
      </c>
      <c r="C53" s="41" t="s">
        <v>103</v>
      </c>
      <c r="D53" s="42" t="s">
        <v>3128</v>
      </c>
      <c r="E53" s="52">
        <v>2659.4</v>
      </c>
      <c r="F53" s="49">
        <v>38552</v>
      </c>
      <c r="G53" s="45" t="s">
        <v>1486</v>
      </c>
      <c r="H53" s="45" t="s">
        <v>2172</v>
      </c>
      <c r="I53" s="46">
        <v>1198238</v>
      </c>
      <c r="J53" s="47">
        <f t="shared" si="0"/>
        <v>215682.84</v>
      </c>
      <c r="K53" s="48">
        <f t="shared" si="1"/>
        <v>1413920.84</v>
      </c>
      <c r="L53" s="73"/>
      <c r="M53" s="38"/>
      <c r="N53" s="38"/>
      <c r="O53" s="38"/>
    </row>
    <row r="54" spans="1:15" ht="99">
      <c r="A54" s="39">
        <v>46</v>
      </c>
      <c r="B54" s="40" t="s">
        <v>104</v>
      </c>
      <c r="C54" s="41" t="s">
        <v>105</v>
      </c>
      <c r="D54" s="42" t="s">
        <v>3129</v>
      </c>
      <c r="E54" s="52">
        <v>7086.68</v>
      </c>
      <c r="F54" s="49">
        <v>38552</v>
      </c>
      <c r="G54" s="45" t="s">
        <v>1487</v>
      </c>
      <c r="H54" s="45" t="s">
        <v>2173</v>
      </c>
      <c r="I54" s="46">
        <v>4530399</v>
      </c>
      <c r="J54" s="47">
        <f t="shared" si="0"/>
        <v>815471.82</v>
      </c>
      <c r="K54" s="48">
        <f t="shared" si="1"/>
        <v>5345870.82</v>
      </c>
      <c r="L54" s="73"/>
      <c r="M54" s="38"/>
      <c r="N54" s="38"/>
      <c r="O54" s="38"/>
    </row>
    <row r="55" spans="1:15" ht="82.5">
      <c r="A55" s="39">
        <v>47</v>
      </c>
      <c r="B55" s="40" t="s">
        <v>106</v>
      </c>
      <c r="C55" s="41" t="s">
        <v>107</v>
      </c>
      <c r="D55" s="42" t="s">
        <v>3130</v>
      </c>
      <c r="E55" s="52">
        <v>1191.8</v>
      </c>
      <c r="F55" s="49">
        <v>38552</v>
      </c>
      <c r="G55" s="45" t="s">
        <v>1488</v>
      </c>
      <c r="H55" s="45" t="s">
        <v>2174</v>
      </c>
      <c r="I55" s="46">
        <v>660367</v>
      </c>
      <c r="J55" s="47">
        <f t="shared" si="0"/>
        <v>118866.06</v>
      </c>
      <c r="K55" s="48">
        <f t="shared" si="1"/>
        <v>779233.06</v>
      </c>
      <c r="L55" s="73"/>
      <c r="M55" s="38"/>
      <c r="N55" s="38"/>
      <c r="O55" s="38"/>
    </row>
    <row r="56" spans="1:15" ht="99">
      <c r="A56" s="39">
        <v>48</v>
      </c>
      <c r="B56" s="40" t="s">
        <v>108</v>
      </c>
      <c r="C56" s="41" t="s">
        <v>109</v>
      </c>
      <c r="D56" s="42" t="s">
        <v>3131</v>
      </c>
      <c r="E56" s="52">
        <v>1152.7</v>
      </c>
      <c r="F56" s="49">
        <v>38552</v>
      </c>
      <c r="G56" s="45" t="s">
        <v>1489</v>
      </c>
      <c r="H56" s="45" t="s">
        <v>2175</v>
      </c>
      <c r="I56" s="46">
        <v>626355</v>
      </c>
      <c r="J56" s="47">
        <f t="shared" si="0"/>
        <v>112743.9</v>
      </c>
      <c r="K56" s="48">
        <f t="shared" si="1"/>
        <v>739098.9</v>
      </c>
      <c r="L56" s="73"/>
      <c r="M56" s="38"/>
      <c r="N56" s="38"/>
      <c r="O56" s="38"/>
    </row>
    <row r="57" spans="1:15" ht="82.5">
      <c r="A57" s="39">
        <v>49</v>
      </c>
      <c r="B57" s="40" t="s">
        <v>110</v>
      </c>
      <c r="C57" s="41" t="s">
        <v>111</v>
      </c>
      <c r="D57" s="42" t="s">
        <v>3132</v>
      </c>
      <c r="E57" s="52">
        <v>4500.3</v>
      </c>
      <c r="F57" s="49">
        <v>38552</v>
      </c>
      <c r="G57" s="45" t="s">
        <v>1490</v>
      </c>
      <c r="H57" s="45" t="s">
        <v>2176</v>
      </c>
      <c r="I57" s="46">
        <v>1323696</v>
      </c>
      <c r="J57" s="47">
        <f t="shared" si="0"/>
        <v>238265.28</v>
      </c>
      <c r="K57" s="48">
        <f t="shared" si="1"/>
        <v>1561961.28</v>
      </c>
      <c r="L57" s="73"/>
      <c r="M57" s="38"/>
      <c r="N57" s="38"/>
      <c r="O57" s="38"/>
    </row>
    <row r="58" spans="1:15" ht="82.5">
      <c r="A58" s="39">
        <v>50</v>
      </c>
      <c r="B58" s="40" t="s">
        <v>112</v>
      </c>
      <c r="C58" s="41" t="s">
        <v>113</v>
      </c>
      <c r="D58" s="42" t="s">
        <v>3133</v>
      </c>
      <c r="E58" s="52">
        <v>901.8</v>
      </c>
      <c r="F58" s="49">
        <v>38665</v>
      </c>
      <c r="G58" s="45" t="s">
        <v>1491</v>
      </c>
      <c r="H58" s="45" t="s">
        <v>2177</v>
      </c>
      <c r="I58" s="46">
        <v>478090</v>
      </c>
      <c r="J58" s="47">
        <f t="shared" si="0"/>
        <v>86056.2</v>
      </c>
      <c r="K58" s="48">
        <f t="shared" si="1"/>
        <v>564146.19999999995</v>
      </c>
      <c r="L58" s="73"/>
      <c r="M58" s="38"/>
      <c r="N58" s="38"/>
      <c r="O58" s="38"/>
    </row>
    <row r="59" spans="1:15" ht="82.5">
      <c r="A59" s="39">
        <v>51</v>
      </c>
      <c r="B59" s="40" t="s">
        <v>114</v>
      </c>
      <c r="C59" s="41" t="s">
        <v>115</v>
      </c>
      <c r="D59" s="42" t="s">
        <v>3134</v>
      </c>
      <c r="E59" s="52">
        <v>3000</v>
      </c>
      <c r="F59" s="49">
        <v>38665</v>
      </c>
      <c r="G59" s="45" t="s">
        <v>1492</v>
      </c>
      <c r="H59" s="45" t="s">
        <v>2178</v>
      </c>
      <c r="I59" s="46">
        <v>1429935</v>
      </c>
      <c r="J59" s="47">
        <f t="shared" si="0"/>
        <v>257388.3</v>
      </c>
      <c r="K59" s="48">
        <f t="shared" si="1"/>
        <v>1687323.3</v>
      </c>
      <c r="L59" s="73"/>
      <c r="M59" s="38"/>
      <c r="N59" s="38"/>
      <c r="O59" s="38"/>
    </row>
    <row r="60" spans="1:15" ht="99">
      <c r="A60" s="39">
        <v>52</v>
      </c>
      <c r="B60" s="40" t="s">
        <v>116</v>
      </c>
      <c r="C60" s="41" t="s">
        <v>117</v>
      </c>
      <c r="D60" s="42" t="s">
        <v>3135</v>
      </c>
      <c r="E60" s="52">
        <v>1777.8</v>
      </c>
      <c r="F60" s="49">
        <v>38615</v>
      </c>
      <c r="G60" s="45" t="s">
        <v>1493</v>
      </c>
      <c r="H60" s="45" t="s">
        <v>2179</v>
      </c>
      <c r="I60" s="46">
        <v>932354</v>
      </c>
      <c r="J60" s="47">
        <f t="shared" si="0"/>
        <v>167823.72</v>
      </c>
      <c r="K60" s="48">
        <f t="shared" si="1"/>
        <v>1100177.72</v>
      </c>
      <c r="L60" s="73"/>
      <c r="M60" s="38"/>
      <c r="N60" s="38"/>
      <c r="O60" s="38"/>
    </row>
    <row r="61" spans="1:15" ht="99">
      <c r="A61" s="39">
        <v>53</v>
      </c>
      <c r="B61" s="40" t="s">
        <v>118</v>
      </c>
      <c r="C61" s="41" t="s">
        <v>119</v>
      </c>
      <c r="D61" s="42" t="s">
        <v>3136</v>
      </c>
      <c r="E61" s="52">
        <v>2787.2</v>
      </c>
      <c r="F61" s="49">
        <v>38615</v>
      </c>
      <c r="G61" s="45" t="s">
        <v>1494</v>
      </c>
      <c r="H61" s="45" t="s">
        <v>2180</v>
      </c>
      <c r="I61" s="46">
        <v>1986082</v>
      </c>
      <c r="J61" s="47">
        <f t="shared" si="0"/>
        <v>357494.76</v>
      </c>
      <c r="K61" s="48">
        <f t="shared" si="1"/>
        <v>2343576.7599999998</v>
      </c>
      <c r="L61" s="73"/>
      <c r="M61" s="38"/>
      <c r="N61" s="38"/>
      <c r="O61" s="38"/>
    </row>
    <row r="62" spans="1:15" ht="99">
      <c r="A62" s="39">
        <v>54</v>
      </c>
      <c r="B62" s="40" t="s">
        <v>120</v>
      </c>
      <c r="C62" s="41" t="s">
        <v>121</v>
      </c>
      <c r="D62" s="42" t="s">
        <v>3137</v>
      </c>
      <c r="E62" s="52">
        <v>6206.2</v>
      </c>
      <c r="F62" s="49">
        <v>38615</v>
      </c>
      <c r="G62" s="45" t="s">
        <v>1495</v>
      </c>
      <c r="H62" s="45" t="s">
        <v>2181</v>
      </c>
      <c r="I62" s="46">
        <v>4185107</v>
      </c>
      <c r="J62" s="47">
        <f t="shared" si="0"/>
        <v>753319.26</v>
      </c>
      <c r="K62" s="48">
        <f t="shared" si="1"/>
        <v>4938426.26</v>
      </c>
      <c r="L62" s="73"/>
      <c r="M62" s="38"/>
      <c r="N62" s="38"/>
      <c r="O62" s="38"/>
    </row>
    <row r="63" spans="1:15" ht="82.5">
      <c r="A63" s="39">
        <v>55</v>
      </c>
      <c r="B63" s="40" t="s">
        <v>122</v>
      </c>
      <c r="C63" s="41" t="s">
        <v>123</v>
      </c>
      <c r="D63" s="42" t="s">
        <v>3138</v>
      </c>
      <c r="E63" s="52">
        <v>5099</v>
      </c>
      <c r="F63" s="49">
        <v>38615</v>
      </c>
      <c r="G63" s="45" t="s">
        <v>1496</v>
      </c>
      <c r="H63" s="45" t="s">
        <v>2182</v>
      </c>
      <c r="I63" s="46">
        <v>4002900</v>
      </c>
      <c r="J63" s="47">
        <f t="shared" si="0"/>
        <v>720522</v>
      </c>
      <c r="K63" s="48">
        <f t="shared" si="1"/>
        <v>4723422</v>
      </c>
      <c r="L63" s="73"/>
      <c r="M63" s="38"/>
      <c r="N63" s="38"/>
      <c r="O63" s="38"/>
    </row>
    <row r="64" spans="1:15" ht="99">
      <c r="A64" s="39">
        <v>56</v>
      </c>
      <c r="B64" s="40" t="s">
        <v>124</v>
      </c>
      <c r="C64" s="41" t="s">
        <v>125</v>
      </c>
      <c r="D64" s="42" t="s">
        <v>3139</v>
      </c>
      <c r="E64" s="52">
        <v>1456.65</v>
      </c>
      <c r="F64" s="49">
        <v>38615</v>
      </c>
      <c r="G64" s="45" t="s">
        <v>1497</v>
      </c>
      <c r="H64" s="45" t="s">
        <v>2183</v>
      </c>
      <c r="I64" s="46">
        <v>475071</v>
      </c>
      <c r="J64" s="47">
        <f t="shared" si="0"/>
        <v>85512.78</v>
      </c>
      <c r="K64" s="48">
        <f t="shared" si="1"/>
        <v>560583.78</v>
      </c>
      <c r="L64" s="73"/>
      <c r="M64" s="38"/>
      <c r="N64" s="38"/>
      <c r="O64" s="38"/>
    </row>
    <row r="65" spans="1:15" ht="99">
      <c r="A65" s="39">
        <v>57</v>
      </c>
      <c r="B65" s="40" t="s">
        <v>126</v>
      </c>
      <c r="C65" s="41" t="s">
        <v>127</v>
      </c>
      <c r="D65" s="42" t="s">
        <v>3140</v>
      </c>
      <c r="E65" s="52">
        <v>5378</v>
      </c>
      <c r="F65" s="49">
        <v>38615</v>
      </c>
      <c r="G65" s="45" t="s">
        <v>1498</v>
      </c>
      <c r="H65" s="45" t="s">
        <v>2184</v>
      </c>
      <c r="I65" s="46">
        <v>3533667</v>
      </c>
      <c r="J65" s="47">
        <f t="shared" si="0"/>
        <v>636060.06000000006</v>
      </c>
      <c r="K65" s="48">
        <f t="shared" si="1"/>
        <v>4169727.06</v>
      </c>
      <c r="L65" s="73"/>
      <c r="M65" s="38"/>
      <c r="N65" s="38"/>
      <c r="O65" s="38"/>
    </row>
    <row r="66" spans="1:15" ht="115.5">
      <c r="A66" s="39">
        <v>58</v>
      </c>
      <c r="B66" s="40" t="s">
        <v>128</v>
      </c>
      <c r="C66" s="41" t="s">
        <v>129</v>
      </c>
      <c r="D66" s="42" t="s">
        <v>3141</v>
      </c>
      <c r="E66" s="52">
        <v>3293.1</v>
      </c>
      <c r="F66" s="49">
        <v>38615</v>
      </c>
      <c r="G66" s="45" t="s">
        <v>1499</v>
      </c>
      <c r="H66" s="45" t="s">
        <v>2185</v>
      </c>
      <c r="I66" s="46">
        <v>1449906</v>
      </c>
      <c r="J66" s="47">
        <f t="shared" si="0"/>
        <v>260983.08</v>
      </c>
      <c r="K66" s="48">
        <f t="shared" si="1"/>
        <v>1710889.08</v>
      </c>
      <c r="L66" s="73"/>
      <c r="M66" s="38"/>
      <c r="N66" s="38"/>
      <c r="O66" s="38"/>
    </row>
    <row r="67" spans="1:15" ht="115.5">
      <c r="A67" s="39">
        <v>59</v>
      </c>
      <c r="B67" s="40" t="s">
        <v>130</v>
      </c>
      <c r="C67" s="41" t="s">
        <v>131</v>
      </c>
      <c r="D67" s="42" t="s">
        <v>3142</v>
      </c>
      <c r="E67" s="52">
        <v>17717.8</v>
      </c>
      <c r="F67" s="49">
        <v>38615</v>
      </c>
      <c r="G67" s="45" t="s">
        <v>1500</v>
      </c>
      <c r="H67" s="45" t="s">
        <v>2186</v>
      </c>
      <c r="I67" s="46">
        <v>15376432</v>
      </c>
      <c r="J67" s="47">
        <f t="shared" si="0"/>
        <v>2767757.76</v>
      </c>
      <c r="K67" s="48">
        <f t="shared" si="1"/>
        <v>18144189.759999998</v>
      </c>
      <c r="L67" s="73"/>
      <c r="M67" s="38"/>
      <c r="N67" s="38"/>
      <c r="O67" s="38"/>
    </row>
    <row r="68" spans="1:15" ht="99">
      <c r="A68" s="39">
        <v>60</v>
      </c>
      <c r="B68" s="40" t="s">
        <v>132</v>
      </c>
      <c r="C68" s="41" t="s">
        <v>133</v>
      </c>
      <c r="D68" s="42" t="s">
        <v>3143</v>
      </c>
      <c r="E68" s="52">
        <v>3518.2</v>
      </c>
      <c r="F68" s="49">
        <v>38615</v>
      </c>
      <c r="G68" s="45" t="s">
        <v>1501</v>
      </c>
      <c r="H68" s="45" t="s">
        <v>2187</v>
      </c>
      <c r="I68" s="46">
        <v>1511150</v>
      </c>
      <c r="J68" s="47">
        <f t="shared" si="0"/>
        <v>272007</v>
      </c>
      <c r="K68" s="48">
        <f t="shared" si="1"/>
        <v>1783157</v>
      </c>
      <c r="L68" s="73"/>
      <c r="M68" s="38"/>
      <c r="N68" s="38"/>
      <c r="O68" s="38"/>
    </row>
    <row r="69" spans="1:15" ht="99">
      <c r="A69" s="39">
        <v>61</v>
      </c>
      <c r="B69" s="40" t="s">
        <v>134</v>
      </c>
      <c r="C69" s="41" t="s">
        <v>135</v>
      </c>
      <c r="D69" s="42" t="s">
        <v>3144</v>
      </c>
      <c r="E69" s="52">
        <v>11530.3</v>
      </c>
      <c r="F69" s="49">
        <v>38590</v>
      </c>
      <c r="G69" s="45" t="s">
        <v>1502</v>
      </c>
      <c r="H69" s="45" t="s">
        <v>2188</v>
      </c>
      <c r="I69" s="46">
        <v>7219022</v>
      </c>
      <c r="J69" s="47">
        <f t="shared" si="0"/>
        <v>1299423.96</v>
      </c>
      <c r="K69" s="48">
        <f t="shared" si="1"/>
        <v>8518445.9600000009</v>
      </c>
      <c r="L69" s="73"/>
      <c r="M69" s="38"/>
      <c r="N69" s="38"/>
      <c r="O69" s="38"/>
    </row>
    <row r="70" spans="1:15" ht="99">
      <c r="A70" s="39">
        <v>62</v>
      </c>
      <c r="B70" s="40" t="s">
        <v>136</v>
      </c>
      <c r="C70" s="41" t="s">
        <v>137</v>
      </c>
      <c r="D70" s="42" t="s">
        <v>3145</v>
      </c>
      <c r="E70" s="52">
        <v>7709.6</v>
      </c>
      <c r="F70" s="49">
        <v>38590</v>
      </c>
      <c r="G70" s="45" t="s">
        <v>1503</v>
      </c>
      <c r="H70" s="45" t="s">
        <v>2189</v>
      </c>
      <c r="I70" s="46">
        <v>3676744</v>
      </c>
      <c r="J70" s="47">
        <f t="shared" si="0"/>
        <v>661813.92000000004</v>
      </c>
      <c r="K70" s="48">
        <f t="shared" si="1"/>
        <v>4338557.92</v>
      </c>
      <c r="L70" s="73"/>
      <c r="M70" s="38"/>
      <c r="N70" s="38"/>
      <c r="O70" s="38"/>
    </row>
    <row r="71" spans="1:15" ht="99">
      <c r="A71" s="39">
        <v>63</v>
      </c>
      <c r="B71" s="40" t="s">
        <v>138</v>
      </c>
      <c r="C71" s="41" t="s">
        <v>139</v>
      </c>
      <c r="D71" s="42" t="s">
        <v>3146</v>
      </c>
      <c r="E71" s="52">
        <v>4814.3</v>
      </c>
      <c r="F71" s="49">
        <v>38590</v>
      </c>
      <c r="G71" s="45" t="s">
        <v>1504</v>
      </c>
      <c r="H71" s="45" t="s">
        <v>2190</v>
      </c>
      <c r="I71" s="46">
        <v>2281592</v>
      </c>
      <c r="J71" s="47">
        <f t="shared" si="0"/>
        <v>410686.56</v>
      </c>
      <c r="K71" s="48">
        <f t="shared" si="1"/>
        <v>2692278.56</v>
      </c>
      <c r="L71" s="73"/>
      <c r="M71" s="38"/>
      <c r="N71" s="38"/>
      <c r="O71" s="38"/>
    </row>
    <row r="72" spans="1:15" ht="82.5">
      <c r="A72" s="39">
        <v>64</v>
      </c>
      <c r="B72" s="40" t="s">
        <v>140</v>
      </c>
      <c r="C72" s="41" t="s">
        <v>141</v>
      </c>
      <c r="D72" s="42" t="s">
        <v>3147</v>
      </c>
      <c r="E72" s="52">
        <v>5426</v>
      </c>
      <c r="F72" s="49">
        <v>38590</v>
      </c>
      <c r="G72" s="45" t="s">
        <v>1505</v>
      </c>
      <c r="H72" s="45" t="s">
        <v>2191</v>
      </c>
      <c r="I72" s="46">
        <v>2570367</v>
      </c>
      <c r="J72" s="47">
        <f t="shared" si="0"/>
        <v>462666.06</v>
      </c>
      <c r="K72" s="48">
        <f t="shared" si="1"/>
        <v>3033033.06</v>
      </c>
      <c r="L72" s="73"/>
      <c r="M72" s="38"/>
      <c r="N72" s="38"/>
      <c r="O72" s="38"/>
    </row>
    <row r="73" spans="1:15" ht="99">
      <c r="A73" s="39">
        <v>65</v>
      </c>
      <c r="B73" s="40" t="s">
        <v>142</v>
      </c>
      <c r="C73" s="41" t="s">
        <v>143</v>
      </c>
      <c r="D73" s="42" t="s">
        <v>3148</v>
      </c>
      <c r="E73" s="52">
        <v>1807</v>
      </c>
      <c r="F73" s="49">
        <v>38590</v>
      </c>
      <c r="G73" s="45" t="s">
        <v>1506</v>
      </c>
      <c r="H73" s="45" t="s">
        <v>2192</v>
      </c>
      <c r="I73" s="46">
        <v>788881</v>
      </c>
      <c r="J73" s="47">
        <f t="shared" ref="J73:J136" si="2">ROUND(I73*0.18,2)</f>
        <v>141998.57999999999</v>
      </c>
      <c r="K73" s="48">
        <f t="shared" ref="K73:K136" si="3">I73+J73</f>
        <v>930879.58</v>
      </c>
      <c r="L73" s="73"/>
      <c r="M73" s="38"/>
      <c r="N73" s="38"/>
      <c r="O73" s="38"/>
    </row>
    <row r="74" spans="1:15" ht="99">
      <c r="A74" s="39">
        <v>66</v>
      </c>
      <c r="B74" s="40" t="s">
        <v>144</v>
      </c>
      <c r="C74" s="41" t="s">
        <v>145</v>
      </c>
      <c r="D74" s="42" t="s">
        <v>3149</v>
      </c>
      <c r="E74" s="52">
        <v>2052</v>
      </c>
      <c r="F74" s="49">
        <v>38590</v>
      </c>
      <c r="G74" s="45" t="s">
        <v>1507</v>
      </c>
      <c r="H74" s="45" t="s">
        <v>2193</v>
      </c>
      <c r="I74" s="46">
        <v>721976</v>
      </c>
      <c r="J74" s="47">
        <f t="shared" si="2"/>
        <v>129955.68</v>
      </c>
      <c r="K74" s="48">
        <f t="shared" si="3"/>
        <v>851931.67999999993</v>
      </c>
      <c r="L74" s="73"/>
      <c r="M74" s="38"/>
      <c r="N74" s="38"/>
      <c r="O74" s="38"/>
    </row>
    <row r="75" spans="1:15" ht="99">
      <c r="A75" s="39">
        <v>67</v>
      </c>
      <c r="B75" s="40" t="s">
        <v>146</v>
      </c>
      <c r="C75" s="41" t="s">
        <v>147</v>
      </c>
      <c r="D75" s="42" t="s">
        <v>3150</v>
      </c>
      <c r="E75" s="52">
        <v>7640.8</v>
      </c>
      <c r="F75" s="49">
        <v>38560</v>
      </c>
      <c r="G75" s="45" t="s">
        <v>1508</v>
      </c>
      <c r="H75" s="45" t="s">
        <v>2194</v>
      </c>
      <c r="I75" s="46">
        <v>4567829</v>
      </c>
      <c r="J75" s="47">
        <f t="shared" si="2"/>
        <v>822209.22</v>
      </c>
      <c r="K75" s="48">
        <f t="shared" si="3"/>
        <v>5390038.2199999997</v>
      </c>
      <c r="L75" s="73"/>
      <c r="M75" s="38"/>
      <c r="N75" s="38"/>
      <c r="O75" s="38"/>
    </row>
    <row r="76" spans="1:15" ht="99">
      <c r="A76" s="39">
        <v>68</v>
      </c>
      <c r="B76" s="40" t="s">
        <v>148</v>
      </c>
      <c r="C76" s="41" t="s">
        <v>149</v>
      </c>
      <c r="D76" s="42" t="s">
        <v>3151</v>
      </c>
      <c r="E76" s="52">
        <v>4728.1000000000004</v>
      </c>
      <c r="F76" s="49">
        <v>38560</v>
      </c>
      <c r="G76" s="45" t="s">
        <v>1509</v>
      </c>
      <c r="H76" s="45" t="s">
        <v>2195</v>
      </c>
      <c r="I76" s="46">
        <v>1940235</v>
      </c>
      <c r="J76" s="47">
        <f t="shared" si="2"/>
        <v>349242.3</v>
      </c>
      <c r="K76" s="48">
        <f t="shared" si="3"/>
        <v>2289477.2999999998</v>
      </c>
      <c r="L76" s="73"/>
      <c r="M76" s="38"/>
      <c r="N76" s="38"/>
      <c r="O76" s="38"/>
    </row>
    <row r="77" spans="1:15" ht="82.5">
      <c r="A77" s="39">
        <v>69</v>
      </c>
      <c r="B77" s="40" t="s">
        <v>150</v>
      </c>
      <c r="C77" s="41" t="s">
        <v>151</v>
      </c>
      <c r="D77" s="42" t="s">
        <v>3152</v>
      </c>
      <c r="E77" s="52">
        <v>386.6</v>
      </c>
      <c r="F77" s="49">
        <v>38560</v>
      </c>
      <c r="G77" s="45" t="s">
        <v>1510</v>
      </c>
      <c r="H77" s="45" t="s">
        <v>2196</v>
      </c>
      <c r="I77" s="46">
        <v>115225</v>
      </c>
      <c r="J77" s="47">
        <f t="shared" si="2"/>
        <v>20740.5</v>
      </c>
      <c r="K77" s="48">
        <f t="shared" si="3"/>
        <v>135965.5</v>
      </c>
      <c r="L77" s="73"/>
      <c r="M77" s="38"/>
      <c r="N77" s="38"/>
      <c r="O77" s="38"/>
    </row>
    <row r="78" spans="1:15" ht="115.5">
      <c r="A78" s="39">
        <v>70</v>
      </c>
      <c r="B78" s="40" t="s">
        <v>152</v>
      </c>
      <c r="C78" s="41" t="s">
        <v>153</v>
      </c>
      <c r="D78" s="42" t="s">
        <v>3153</v>
      </c>
      <c r="E78" s="52">
        <v>1691.65</v>
      </c>
      <c r="F78" s="49">
        <v>38560</v>
      </c>
      <c r="G78" s="45" t="s">
        <v>1511</v>
      </c>
      <c r="H78" s="45" t="s">
        <v>2197</v>
      </c>
      <c r="I78" s="46">
        <v>609770</v>
      </c>
      <c r="J78" s="47">
        <f t="shared" si="2"/>
        <v>109758.6</v>
      </c>
      <c r="K78" s="48">
        <f t="shared" si="3"/>
        <v>719528.6</v>
      </c>
      <c r="L78" s="73"/>
      <c r="M78" s="38"/>
      <c r="N78" s="38"/>
      <c r="O78" s="38"/>
    </row>
    <row r="79" spans="1:15" ht="99">
      <c r="A79" s="39">
        <v>71</v>
      </c>
      <c r="B79" s="40" t="s">
        <v>154</v>
      </c>
      <c r="C79" s="41" t="s">
        <v>155</v>
      </c>
      <c r="D79" s="42" t="s">
        <v>3154</v>
      </c>
      <c r="E79" s="52">
        <v>3775.73</v>
      </c>
      <c r="F79" s="49">
        <v>38560</v>
      </c>
      <c r="G79" s="45" t="s">
        <v>1512</v>
      </c>
      <c r="H79" s="45" t="s">
        <v>2198</v>
      </c>
      <c r="I79" s="46">
        <v>1580117</v>
      </c>
      <c r="J79" s="47">
        <f t="shared" si="2"/>
        <v>284421.06</v>
      </c>
      <c r="K79" s="48">
        <f t="shared" si="3"/>
        <v>1864538.06</v>
      </c>
      <c r="L79" s="73"/>
      <c r="M79" s="38"/>
      <c r="N79" s="38"/>
      <c r="O79" s="38"/>
    </row>
    <row r="80" spans="1:15" ht="99">
      <c r="A80" s="39">
        <v>72</v>
      </c>
      <c r="B80" s="40" t="s">
        <v>156</v>
      </c>
      <c r="C80" s="41" t="s">
        <v>157</v>
      </c>
      <c r="D80" s="42" t="s">
        <v>3155</v>
      </c>
      <c r="E80" s="52">
        <v>1068.5</v>
      </c>
      <c r="F80" s="49">
        <v>38560</v>
      </c>
      <c r="G80" s="45" t="s">
        <v>1513</v>
      </c>
      <c r="H80" s="45" t="s">
        <v>2199</v>
      </c>
      <c r="I80" s="46">
        <v>423716</v>
      </c>
      <c r="J80" s="47">
        <f t="shared" si="2"/>
        <v>76268.88</v>
      </c>
      <c r="K80" s="48">
        <f t="shared" si="3"/>
        <v>499984.88</v>
      </c>
      <c r="L80" s="73"/>
      <c r="M80" s="38"/>
      <c r="N80" s="38"/>
      <c r="O80" s="38"/>
    </row>
    <row r="81" spans="1:15" ht="115.5">
      <c r="A81" s="39">
        <v>73</v>
      </c>
      <c r="B81" s="40" t="s">
        <v>158</v>
      </c>
      <c r="C81" s="41" t="s">
        <v>159</v>
      </c>
      <c r="D81" s="42" t="s">
        <v>3156</v>
      </c>
      <c r="E81" s="52">
        <v>6721.7</v>
      </c>
      <c r="F81" s="49">
        <v>38560</v>
      </c>
      <c r="G81" s="45" t="s">
        <v>1514</v>
      </c>
      <c r="H81" s="45" t="s">
        <v>2200</v>
      </c>
      <c r="I81" s="46">
        <v>2657911</v>
      </c>
      <c r="J81" s="47">
        <f t="shared" si="2"/>
        <v>478423.98</v>
      </c>
      <c r="K81" s="48">
        <f t="shared" si="3"/>
        <v>3136334.98</v>
      </c>
      <c r="L81" s="73"/>
      <c r="M81" s="38"/>
      <c r="N81" s="38"/>
      <c r="O81" s="38"/>
    </row>
    <row r="82" spans="1:15" ht="82.5">
      <c r="A82" s="39">
        <v>74</v>
      </c>
      <c r="B82" s="40" t="s">
        <v>160</v>
      </c>
      <c r="C82" s="41" t="s">
        <v>161</v>
      </c>
      <c r="D82" s="42" t="s">
        <v>3157</v>
      </c>
      <c r="E82" s="52">
        <v>2060</v>
      </c>
      <c r="F82" s="49">
        <v>38560</v>
      </c>
      <c r="G82" s="45" t="s">
        <v>1515</v>
      </c>
      <c r="H82" s="45" t="s">
        <v>2201</v>
      </c>
      <c r="I82" s="46">
        <v>731439</v>
      </c>
      <c r="J82" s="47">
        <f t="shared" si="2"/>
        <v>131659.01999999999</v>
      </c>
      <c r="K82" s="48">
        <f t="shared" si="3"/>
        <v>863098.02</v>
      </c>
      <c r="L82" s="73"/>
      <c r="M82" s="38"/>
      <c r="N82" s="38"/>
      <c r="O82" s="38"/>
    </row>
    <row r="83" spans="1:15" ht="66">
      <c r="A83" s="39">
        <v>75</v>
      </c>
      <c r="B83" s="40" t="s">
        <v>162</v>
      </c>
      <c r="C83" s="41" t="s">
        <v>163</v>
      </c>
      <c r="D83" s="42" t="s">
        <v>3158</v>
      </c>
      <c r="E83" s="52">
        <v>6322</v>
      </c>
      <c r="F83" s="49">
        <v>38509</v>
      </c>
      <c r="G83" s="45" t="s">
        <v>1516</v>
      </c>
      <c r="H83" s="45" t="s">
        <v>2202</v>
      </c>
      <c r="I83" s="46">
        <v>4919255</v>
      </c>
      <c r="J83" s="47">
        <f t="shared" si="2"/>
        <v>885465.9</v>
      </c>
      <c r="K83" s="48">
        <f t="shared" si="3"/>
        <v>5804720.9000000004</v>
      </c>
      <c r="L83" s="73"/>
      <c r="M83" s="38"/>
      <c r="N83" s="38"/>
      <c r="O83" s="38"/>
    </row>
    <row r="84" spans="1:15" ht="99">
      <c r="A84" s="39">
        <v>76</v>
      </c>
      <c r="B84" s="40" t="s">
        <v>164</v>
      </c>
      <c r="C84" s="41" t="s">
        <v>165</v>
      </c>
      <c r="D84" s="42" t="s">
        <v>3159</v>
      </c>
      <c r="E84" s="52">
        <v>8086</v>
      </c>
      <c r="F84" s="49">
        <v>38509</v>
      </c>
      <c r="G84" s="45" t="s">
        <v>1517</v>
      </c>
      <c r="H84" s="45" t="s">
        <v>2203</v>
      </c>
      <c r="I84" s="46">
        <v>3732030</v>
      </c>
      <c r="J84" s="47">
        <f t="shared" si="2"/>
        <v>671765.4</v>
      </c>
      <c r="K84" s="48">
        <f t="shared" si="3"/>
        <v>4403795.4000000004</v>
      </c>
      <c r="L84" s="73"/>
      <c r="M84" s="38"/>
      <c r="N84" s="38"/>
      <c r="O84" s="38"/>
    </row>
    <row r="85" spans="1:15" ht="99">
      <c r="A85" s="39">
        <v>77</v>
      </c>
      <c r="B85" s="40" t="s">
        <v>166</v>
      </c>
      <c r="C85" s="41" t="s">
        <v>167</v>
      </c>
      <c r="D85" s="42" t="s">
        <v>3160</v>
      </c>
      <c r="E85" s="52">
        <v>2002.3</v>
      </c>
      <c r="F85" s="49">
        <v>38509</v>
      </c>
      <c r="G85" s="45" t="s">
        <v>1518</v>
      </c>
      <c r="H85" s="45" t="s">
        <v>2204</v>
      </c>
      <c r="I85" s="46">
        <v>1510812</v>
      </c>
      <c r="J85" s="47">
        <f t="shared" si="2"/>
        <v>271946.15999999997</v>
      </c>
      <c r="K85" s="48">
        <f t="shared" si="3"/>
        <v>1782758.16</v>
      </c>
      <c r="L85" s="73"/>
      <c r="M85" s="38"/>
      <c r="N85" s="38"/>
      <c r="O85" s="38"/>
    </row>
    <row r="86" spans="1:15" ht="99">
      <c r="A86" s="39">
        <v>78</v>
      </c>
      <c r="B86" s="40" t="s">
        <v>168</v>
      </c>
      <c r="C86" s="41" t="s">
        <v>169</v>
      </c>
      <c r="D86" s="42" t="s">
        <v>3161</v>
      </c>
      <c r="E86" s="52">
        <v>12954.5</v>
      </c>
      <c r="F86" s="49">
        <v>38636</v>
      </c>
      <c r="G86" s="45" t="s">
        <v>1519</v>
      </c>
      <c r="H86" s="45" t="s">
        <v>2205</v>
      </c>
      <c r="I86" s="46">
        <v>9457606</v>
      </c>
      <c r="J86" s="47">
        <f t="shared" si="2"/>
        <v>1702369.08</v>
      </c>
      <c r="K86" s="48">
        <f t="shared" si="3"/>
        <v>11159975.08</v>
      </c>
      <c r="L86" s="73"/>
      <c r="M86" s="38"/>
      <c r="N86" s="38"/>
      <c r="O86" s="38"/>
    </row>
    <row r="87" spans="1:15" ht="82.5">
      <c r="A87" s="39">
        <v>79</v>
      </c>
      <c r="B87" s="40" t="s">
        <v>170</v>
      </c>
      <c r="C87" s="41" t="s">
        <v>171</v>
      </c>
      <c r="D87" s="42" t="s">
        <v>3162</v>
      </c>
      <c r="E87" s="52">
        <v>2669.2</v>
      </c>
      <c r="F87" s="49">
        <v>38636</v>
      </c>
      <c r="G87" s="45" t="s">
        <v>1520</v>
      </c>
      <c r="H87" s="45" t="s">
        <v>2206</v>
      </c>
      <c r="I87" s="46">
        <v>1442515</v>
      </c>
      <c r="J87" s="47">
        <f t="shared" si="2"/>
        <v>259652.7</v>
      </c>
      <c r="K87" s="48">
        <f t="shared" si="3"/>
        <v>1702167.7</v>
      </c>
      <c r="L87" s="73"/>
      <c r="M87" s="38"/>
      <c r="N87" s="38"/>
      <c r="O87" s="38"/>
    </row>
    <row r="88" spans="1:15" ht="82.5">
      <c r="A88" s="39">
        <v>80</v>
      </c>
      <c r="B88" s="40" t="s">
        <v>172</v>
      </c>
      <c r="C88" s="41" t="s">
        <v>173</v>
      </c>
      <c r="D88" s="42" t="s">
        <v>3163</v>
      </c>
      <c r="E88" s="52">
        <v>4584</v>
      </c>
      <c r="F88" s="49">
        <v>38636</v>
      </c>
      <c r="G88" s="45" t="s">
        <v>1521</v>
      </c>
      <c r="H88" s="45" t="s">
        <v>2207</v>
      </c>
      <c r="I88" s="46">
        <v>2043156</v>
      </c>
      <c r="J88" s="47">
        <f t="shared" si="2"/>
        <v>367768.08</v>
      </c>
      <c r="K88" s="48">
        <f t="shared" si="3"/>
        <v>2410924.08</v>
      </c>
      <c r="L88" s="73"/>
      <c r="M88" s="38"/>
      <c r="N88" s="38"/>
      <c r="O88" s="38"/>
    </row>
    <row r="89" spans="1:15" ht="99">
      <c r="A89" s="39">
        <v>81</v>
      </c>
      <c r="B89" s="40" t="s">
        <v>174</v>
      </c>
      <c r="C89" s="41" t="s">
        <v>175</v>
      </c>
      <c r="D89" s="42" t="s">
        <v>3164</v>
      </c>
      <c r="E89" s="52">
        <v>719.7</v>
      </c>
      <c r="F89" s="49">
        <v>38636</v>
      </c>
      <c r="G89" s="45" t="s">
        <v>1522</v>
      </c>
      <c r="H89" s="45" t="s">
        <v>2208</v>
      </c>
      <c r="I89" s="46">
        <v>220186</v>
      </c>
      <c r="J89" s="47">
        <f t="shared" si="2"/>
        <v>39633.480000000003</v>
      </c>
      <c r="K89" s="48">
        <f t="shared" si="3"/>
        <v>259819.48</v>
      </c>
      <c r="L89" s="73"/>
      <c r="M89" s="38"/>
      <c r="N89" s="38"/>
      <c r="O89" s="38"/>
    </row>
    <row r="90" spans="1:15" ht="82.5">
      <c r="A90" s="39">
        <v>82</v>
      </c>
      <c r="B90" s="40" t="s">
        <v>176</v>
      </c>
      <c r="C90" s="41" t="s">
        <v>177</v>
      </c>
      <c r="D90" s="42" t="s">
        <v>3165</v>
      </c>
      <c r="E90" s="52">
        <v>2346.4</v>
      </c>
      <c r="F90" s="49">
        <v>38636</v>
      </c>
      <c r="G90" s="45" t="s">
        <v>1523</v>
      </c>
      <c r="H90" s="45" t="s">
        <v>2209</v>
      </c>
      <c r="I90" s="46">
        <v>920455</v>
      </c>
      <c r="J90" s="47">
        <f t="shared" si="2"/>
        <v>165681.9</v>
      </c>
      <c r="K90" s="48">
        <f t="shared" si="3"/>
        <v>1086136.8999999999</v>
      </c>
      <c r="L90" s="73"/>
      <c r="M90" s="38"/>
      <c r="N90" s="38"/>
      <c r="O90" s="38"/>
    </row>
    <row r="91" spans="1:15" ht="82.5">
      <c r="A91" s="39">
        <v>83</v>
      </c>
      <c r="B91" s="40" t="s">
        <v>178</v>
      </c>
      <c r="C91" s="41" t="s">
        <v>179</v>
      </c>
      <c r="D91" s="42" t="s">
        <v>3166</v>
      </c>
      <c r="E91" s="52">
        <v>2606</v>
      </c>
      <c r="F91" s="49">
        <v>38636</v>
      </c>
      <c r="G91" s="45" t="s">
        <v>1524</v>
      </c>
      <c r="H91" s="45" t="s">
        <v>2210</v>
      </c>
      <c r="I91" s="46">
        <v>888197</v>
      </c>
      <c r="J91" s="47">
        <f t="shared" si="2"/>
        <v>159875.46</v>
      </c>
      <c r="K91" s="48">
        <f t="shared" si="3"/>
        <v>1048072.46</v>
      </c>
      <c r="L91" s="73"/>
      <c r="M91" s="38"/>
      <c r="N91" s="38"/>
      <c r="O91" s="38"/>
    </row>
    <row r="92" spans="1:15" ht="99">
      <c r="A92" s="39">
        <v>84</v>
      </c>
      <c r="B92" s="40" t="s">
        <v>180</v>
      </c>
      <c r="C92" s="41" t="s">
        <v>181</v>
      </c>
      <c r="D92" s="42" t="s">
        <v>3167</v>
      </c>
      <c r="E92" s="52">
        <v>1307.8</v>
      </c>
      <c r="F92" s="49">
        <v>38615</v>
      </c>
      <c r="G92" s="45" t="s">
        <v>1525</v>
      </c>
      <c r="H92" s="45" t="s">
        <v>2211</v>
      </c>
      <c r="I92" s="46">
        <v>505158</v>
      </c>
      <c r="J92" s="47">
        <f t="shared" si="2"/>
        <v>90928.44</v>
      </c>
      <c r="K92" s="48">
        <f t="shared" si="3"/>
        <v>596086.43999999994</v>
      </c>
      <c r="L92" s="73"/>
      <c r="M92" s="38"/>
      <c r="N92" s="38"/>
      <c r="O92" s="38"/>
    </row>
    <row r="93" spans="1:15" ht="99">
      <c r="A93" s="39">
        <v>85</v>
      </c>
      <c r="B93" s="40" t="s">
        <v>182</v>
      </c>
      <c r="C93" s="41" t="s">
        <v>183</v>
      </c>
      <c r="D93" s="42" t="s">
        <v>3168</v>
      </c>
      <c r="E93" s="52">
        <v>4338.41</v>
      </c>
      <c r="F93" s="49">
        <v>38559</v>
      </c>
      <c r="G93" s="45" t="s">
        <v>1526</v>
      </c>
      <c r="H93" s="45" t="s">
        <v>2212</v>
      </c>
      <c r="I93" s="46">
        <v>2906793</v>
      </c>
      <c r="J93" s="47">
        <f t="shared" si="2"/>
        <v>523222.74</v>
      </c>
      <c r="K93" s="48">
        <f t="shared" si="3"/>
        <v>3430015.74</v>
      </c>
      <c r="L93" s="73"/>
      <c r="M93" s="38"/>
      <c r="N93" s="38"/>
      <c r="O93" s="38"/>
    </row>
    <row r="94" spans="1:15" ht="99">
      <c r="A94" s="39">
        <v>86</v>
      </c>
      <c r="B94" s="40" t="s">
        <v>184</v>
      </c>
      <c r="C94" s="41" t="s">
        <v>185</v>
      </c>
      <c r="D94" s="42" t="s">
        <v>3169</v>
      </c>
      <c r="E94" s="52">
        <v>1642</v>
      </c>
      <c r="F94" s="49">
        <v>38559</v>
      </c>
      <c r="G94" s="45" t="s">
        <v>1527</v>
      </c>
      <c r="H94" s="45" t="s">
        <v>2213</v>
      </c>
      <c r="I94" s="46">
        <v>638915</v>
      </c>
      <c r="J94" s="47">
        <f t="shared" si="2"/>
        <v>115004.7</v>
      </c>
      <c r="K94" s="48">
        <f t="shared" si="3"/>
        <v>753919.7</v>
      </c>
      <c r="L94" s="73"/>
      <c r="M94" s="38"/>
      <c r="N94" s="38"/>
      <c r="O94" s="38"/>
    </row>
    <row r="95" spans="1:15" ht="99">
      <c r="A95" s="39">
        <v>87</v>
      </c>
      <c r="B95" s="40" t="s">
        <v>186</v>
      </c>
      <c r="C95" s="41" t="s">
        <v>187</v>
      </c>
      <c r="D95" s="42" t="s">
        <v>3170</v>
      </c>
      <c r="E95" s="52">
        <v>10404</v>
      </c>
      <c r="F95" s="49">
        <v>38600</v>
      </c>
      <c r="G95" s="45" t="s">
        <v>1528</v>
      </c>
      <c r="H95" s="45" t="s">
        <v>2214</v>
      </c>
      <c r="I95" s="46">
        <v>4932074</v>
      </c>
      <c r="J95" s="47">
        <f t="shared" si="2"/>
        <v>887773.32</v>
      </c>
      <c r="K95" s="48">
        <f t="shared" si="3"/>
        <v>5819847.3200000003</v>
      </c>
      <c r="L95" s="73"/>
      <c r="M95" s="38"/>
      <c r="N95" s="38"/>
      <c r="O95" s="38"/>
    </row>
    <row r="96" spans="1:15" ht="66">
      <c r="A96" s="39">
        <v>88</v>
      </c>
      <c r="B96" s="40" t="s">
        <v>188</v>
      </c>
      <c r="C96" s="41" t="s">
        <v>189</v>
      </c>
      <c r="D96" s="42" t="s">
        <v>3171</v>
      </c>
      <c r="E96" s="52">
        <v>1125</v>
      </c>
      <c r="F96" s="49">
        <v>38600</v>
      </c>
      <c r="G96" s="45" t="s">
        <v>1529</v>
      </c>
      <c r="H96" s="45" t="s">
        <v>2812</v>
      </c>
      <c r="I96" s="46">
        <v>673274</v>
      </c>
      <c r="J96" s="47">
        <f t="shared" si="2"/>
        <v>121189.32</v>
      </c>
      <c r="K96" s="48">
        <f t="shared" si="3"/>
        <v>794463.32000000007</v>
      </c>
      <c r="L96" s="73"/>
      <c r="M96" s="38"/>
      <c r="N96" s="38"/>
      <c r="O96" s="38"/>
    </row>
    <row r="97" spans="1:15" ht="82.5">
      <c r="A97" s="39">
        <v>89</v>
      </c>
      <c r="B97" s="40" t="s">
        <v>190</v>
      </c>
      <c r="C97" s="41" t="s">
        <v>191</v>
      </c>
      <c r="D97" s="42" t="s">
        <v>3172</v>
      </c>
      <c r="E97" s="52">
        <v>2376.5</v>
      </c>
      <c r="F97" s="49">
        <v>38600</v>
      </c>
      <c r="G97" s="45" t="s">
        <v>1530</v>
      </c>
      <c r="H97" s="45" t="s">
        <v>2813</v>
      </c>
      <c r="I97" s="46">
        <v>1018207</v>
      </c>
      <c r="J97" s="47">
        <f t="shared" si="2"/>
        <v>183277.26</v>
      </c>
      <c r="K97" s="48">
        <f t="shared" si="3"/>
        <v>1201484.26</v>
      </c>
      <c r="L97" s="73"/>
      <c r="M97" s="38"/>
      <c r="N97" s="38"/>
      <c r="O97" s="38"/>
    </row>
    <row r="98" spans="1:15" ht="82.5">
      <c r="A98" s="39">
        <v>90</v>
      </c>
      <c r="B98" s="40" t="s">
        <v>192</v>
      </c>
      <c r="C98" s="41" t="s">
        <v>193</v>
      </c>
      <c r="D98" s="42" t="s">
        <v>3173</v>
      </c>
      <c r="E98" s="52">
        <v>5408</v>
      </c>
      <c r="F98" s="49">
        <v>38600</v>
      </c>
      <c r="G98" s="45" t="s">
        <v>1531</v>
      </c>
      <c r="H98" s="45" t="s">
        <v>2215</v>
      </c>
      <c r="I98" s="46">
        <v>2967471</v>
      </c>
      <c r="J98" s="47">
        <f t="shared" si="2"/>
        <v>534144.78</v>
      </c>
      <c r="K98" s="48">
        <f t="shared" si="3"/>
        <v>3501615.7800000003</v>
      </c>
      <c r="L98" s="73"/>
      <c r="M98" s="38"/>
      <c r="N98" s="38"/>
      <c r="O98" s="38"/>
    </row>
    <row r="99" spans="1:15" ht="82.5">
      <c r="A99" s="39">
        <v>91</v>
      </c>
      <c r="B99" s="40" t="s">
        <v>194</v>
      </c>
      <c r="C99" s="41" t="s">
        <v>195</v>
      </c>
      <c r="D99" s="42" t="s">
        <v>3174</v>
      </c>
      <c r="E99" s="52">
        <v>6486.9</v>
      </c>
      <c r="F99" s="49">
        <v>38600</v>
      </c>
      <c r="G99" s="45" t="s">
        <v>1532</v>
      </c>
      <c r="H99" s="45" t="s">
        <v>2216</v>
      </c>
      <c r="I99" s="46">
        <v>3516141</v>
      </c>
      <c r="J99" s="47">
        <f t="shared" si="2"/>
        <v>632905.38</v>
      </c>
      <c r="K99" s="48">
        <f t="shared" si="3"/>
        <v>4149046.38</v>
      </c>
      <c r="L99" s="73"/>
      <c r="M99" s="38"/>
      <c r="N99" s="38"/>
      <c r="O99" s="38"/>
    </row>
    <row r="100" spans="1:15" ht="82.5">
      <c r="A100" s="39">
        <v>92</v>
      </c>
      <c r="B100" s="40" t="s">
        <v>196</v>
      </c>
      <c r="C100" s="41" t="s">
        <v>197</v>
      </c>
      <c r="D100" s="42" t="s">
        <v>3175</v>
      </c>
      <c r="E100" s="52">
        <v>4008</v>
      </c>
      <c r="F100" s="49">
        <v>38600</v>
      </c>
      <c r="G100" s="45" t="s">
        <v>1533</v>
      </c>
      <c r="H100" s="45" t="s">
        <v>2217</v>
      </c>
      <c r="I100" s="46">
        <v>2107512</v>
      </c>
      <c r="J100" s="47">
        <f t="shared" si="2"/>
        <v>379352.16</v>
      </c>
      <c r="K100" s="48">
        <f t="shared" si="3"/>
        <v>2486864.16</v>
      </c>
      <c r="L100" s="73"/>
      <c r="M100" s="38"/>
      <c r="N100" s="38"/>
      <c r="O100" s="38"/>
    </row>
    <row r="101" spans="1:15" ht="82.5">
      <c r="A101" s="39">
        <v>93</v>
      </c>
      <c r="B101" s="40" t="s">
        <v>198</v>
      </c>
      <c r="C101" s="41" t="s">
        <v>199</v>
      </c>
      <c r="D101" s="42" t="s">
        <v>3176</v>
      </c>
      <c r="E101" s="52">
        <v>11386.5</v>
      </c>
      <c r="F101" s="49">
        <v>38600</v>
      </c>
      <c r="G101" s="45" t="s">
        <v>1534</v>
      </c>
      <c r="H101" s="45" t="s">
        <v>2218</v>
      </c>
      <c r="I101" s="46">
        <v>9326878</v>
      </c>
      <c r="J101" s="47">
        <f t="shared" si="2"/>
        <v>1678838.04</v>
      </c>
      <c r="K101" s="48">
        <f t="shared" si="3"/>
        <v>11005716.039999999</v>
      </c>
      <c r="L101" s="73"/>
      <c r="M101" s="38"/>
      <c r="N101" s="38"/>
      <c r="O101" s="38"/>
    </row>
    <row r="102" spans="1:15" ht="66">
      <c r="A102" s="39">
        <v>94</v>
      </c>
      <c r="B102" s="40" t="s">
        <v>200</v>
      </c>
      <c r="C102" s="41" t="s">
        <v>201</v>
      </c>
      <c r="D102" s="42" t="s">
        <v>3177</v>
      </c>
      <c r="E102" s="52">
        <v>3649.4</v>
      </c>
      <c r="F102" s="49">
        <v>38600</v>
      </c>
      <c r="G102" s="45" t="s">
        <v>1535</v>
      </c>
      <c r="H102" s="45" t="s">
        <v>2219</v>
      </c>
      <c r="I102" s="46">
        <v>1414755</v>
      </c>
      <c r="J102" s="47">
        <f t="shared" si="2"/>
        <v>254655.9</v>
      </c>
      <c r="K102" s="48">
        <f t="shared" si="3"/>
        <v>1669410.9</v>
      </c>
      <c r="L102" s="73"/>
      <c r="M102" s="38"/>
      <c r="N102" s="38"/>
      <c r="O102" s="38"/>
    </row>
    <row r="103" spans="1:15" ht="82.5">
      <c r="A103" s="39">
        <v>95</v>
      </c>
      <c r="B103" s="40" t="s">
        <v>202</v>
      </c>
      <c r="C103" s="41" t="s">
        <v>203</v>
      </c>
      <c r="D103" s="42" t="s">
        <v>3178</v>
      </c>
      <c r="E103" s="52">
        <v>392.6</v>
      </c>
      <c r="F103" s="49">
        <v>38600</v>
      </c>
      <c r="G103" s="45" t="s">
        <v>1536</v>
      </c>
      <c r="H103" s="45" t="s">
        <v>2814</v>
      </c>
      <c r="I103" s="46">
        <v>133794</v>
      </c>
      <c r="J103" s="47">
        <f t="shared" si="2"/>
        <v>24082.92</v>
      </c>
      <c r="K103" s="48">
        <f t="shared" si="3"/>
        <v>157876.91999999998</v>
      </c>
      <c r="L103" s="73"/>
      <c r="M103" s="38"/>
      <c r="N103" s="38"/>
      <c r="O103" s="38"/>
    </row>
    <row r="104" spans="1:15" ht="66">
      <c r="A104" s="39">
        <v>96</v>
      </c>
      <c r="B104" s="40" t="s">
        <v>204</v>
      </c>
      <c r="C104" s="41" t="s">
        <v>205</v>
      </c>
      <c r="D104" s="42" t="s">
        <v>3179</v>
      </c>
      <c r="E104" s="52">
        <v>1690</v>
      </c>
      <c r="F104" s="49">
        <v>38600</v>
      </c>
      <c r="G104" s="45" t="s">
        <v>1537</v>
      </c>
      <c r="H104" s="45" t="s">
        <v>2220</v>
      </c>
      <c r="I104" s="46">
        <v>601204</v>
      </c>
      <c r="J104" s="47">
        <f t="shared" si="2"/>
        <v>108216.72</v>
      </c>
      <c r="K104" s="48">
        <f t="shared" si="3"/>
        <v>709420.72</v>
      </c>
      <c r="L104" s="73"/>
      <c r="M104" s="38"/>
      <c r="N104" s="38"/>
      <c r="O104" s="38"/>
    </row>
    <row r="105" spans="1:15" ht="99">
      <c r="A105" s="39">
        <v>97</v>
      </c>
      <c r="B105" s="40" t="s">
        <v>206</v>
      </c>
      <c r="C105" s="41" t="s">
        <v>207</v>
      </c>
      <c r="D105" s="42" t="s">
        <v>3180</v>
      </c>
      <c r="E105" s="52">
        <v>3032.4</v>
      </c>
      <c r="F105" s="49">
        <v>38600</v>
      </c>
      <c r="G105" s="45" t="s">
        <v>1538</v>
      </c>
      <c r="H105" s="45" t="s">
        <v>2221</v>
      </c>
      <c r="I105" s="46">
        <v>1263322</v>
      </c>
      <c r="J105" s="47">
        <f t="shared" si="2"/>
        <v>227397.96</v>
      </c>
      <c r="K105" s="48">
        <f t="shared" si="3"/>
        <v>1490719.96</v>
      </c>
      <c r="L105" s="73"/>
      <c r="M105" s="38"/>
      <c r="N105" s="38"/>
      <c r="O105" s="38"/>
    </row>
    <row r="106" spans="1:15" ht="66">
      <c r="A106" s="39">
        <v>98</v>
      </c>
      <c r="B106" s="40" t="s">
        <v>208</v>
      </c>
      <c r="C106" s="41" t="s">
        <v>209</v>
      </c>
      <c r="D106" s="42" t="s">
        <v>3181</v>
      </c>
      <c r="E106" s="52">
        <v>1020</v>
      </c>
      <c r="F106" s="49">
        <v>38600</v>
      </c>
      <c r="G106" s="45" t="s">
        <v>1539</v>
      </c>
      <c r="H106" s="45" t="s">
        <v>2222</v>
      </c>
      <c r="I106" s="46">
        <v>339132</v>
      </c>
      <c r="J106" s="47">
        <f t="shared" si="2"/>
        <v>61043.76</v>
      </c>
      <c r="K106" s="48">
        <f t="shared" si="3"/>
        <v>400175.76</v>
      </c>
      <c r="L106" s="73"/>
      <c r="M106" s="38"/>
      <c r="N106" s="38"/>
      <c r="O106" s="38"/>
    </row>
    <row r="107" spans="1:15" ht="99">
      <c r="A107" s="39">
        <v>99</v>
      </c>
      <c r="B107" s="40" t="s">
        <v>210</v>
      </c>
      <c r="C107" s="41" t="s">
        <v>211</v>
      </c>
      <c r="D107" s="42" t="s">
        <v>3182</v>
      </c>
      <c r="E107" s="52">
        <v>1938</v>
      </c>
      <c r="F107" s="49">
        <v>38600</v>
      </c>
      <c r="G107" s="45" t="s">
        <v>1540</v>
      </c>
      <c r="H107" s="45" t="s">
        <v>2223</v>
      </c>
      <c r="I107" s="46">
        <v>640002</v>
      </c>
      <c r="J107" s="47">
        <f t="shared" si="2"/>
        <v>115200.36</v>
      </c>
      <c r="K107" s="48">
        <f t="shared" si="3"/>
        <v>755202.36</v>
      </c>
      <c r="L107" s="73"/>
      <c r="M107" s="38"/>
      <c r="N107" s="38"/>
      <c r="O107" s="38"/>
    </row>
    <row r="108" spans="1:15" ht="82.5">
      <c r="A108" s="39">
        <v>100</v>
      </c>
      <c r="B108" s="40" t="s">
        <v>212</v>
      </c>
      <c r="C108" s="41" t="s">
        <v>213</v>
      </c>
      <c r="D108" s="42" t="s">
        <v>3183</v>
      </c>
      <c r="E108" s="52">
        <v>3053</v>
      </c>
      <c r="F108" s="49">
        <v>38632</v>
      </c>
      <c r="G108" s="45" t="s">
        <v>1541</v>
      </c>
      <c r="H108" s="45" t="s">
        <v>2224</v>
      </c>
      <c r="I108" s="46">
        <v>1647416</v>
      </c>
      <c r="J108" s="47">
        <f t="shared" si="2"/>
        <v>296534.88</v>
      </c>
      <c r="K108" s="48">
        <f t="shared" si="3"/>
        <v>1943950.88</v>
      </c>
      <c r="L108" s="73"/>
      <c r="M108" s="38"/>
      <c r="N108" s="38"/>
      <c r="O108" s="38"/>
    </row>
    <row r="109" spans="1:15" ht="99">
      <c r="A109" s="39">
        <v>101</v>
      </c>
      <c r="B109" s="40" t="s">
        <v>214</v>
      </c>
      <c r="C109" s="41" t="s">
        <v>215</v>
      </c>
      <c r="D109" s="42" t="s">
        <v>3184</v>
      </c>
      <c r="E109" s="52">
        <v>2019</v>
      </c>
      <c r="F109" s="49">
        <v>38632</v>
      </c>
      <c r="G109" s="45" t="s">
        <v>1542</v>
      </c>
      <c r="H109" s="45" t="s">
        <v>2225</v>
      </c>
      <c r="I109" s="46">
        <v>791849</v>
      </c>
      <c r="J109" s="47">
        <f t="shared" si="2"/>
        <v>142532.82</v>
      </c>
      <c r="K109" s="48">
        <f t="shared" si="3"/>
        <v>934381.82000000007</v>
      </c>
      <c r="L109" s="73"/>
      <c r="M109" s="38"/>
      <c r="N109" s="38"/>
      <c r="O109" s="38"/>
    </row>
    <row r="110" spans="1:15" ht="66">
      <c r="A110" s="39">
        <v>102</v>
      </c>
      <c r="B110" s="40" t="s">
        <v>216</v>
      </c>
      <c r="C110" s="41" t="s">
        <v>217</v>
      </c>
      <c r="D110" s="58" t="s">
        <v>3433</v>
      </c>
      <c r="E110" s="59">
        <v>910</v>
      </c>
      <c r="F110" s="60">
        <v>38632</v>
      </c>
      <c r="G110" s="39" t="s">
        <v>1543</v>
      </c>
      <c r="H110" s="39" t="s">
        <v>2226</v>
      </c>
      <c r="I110" s="46">
        <v>436635</v>
      </c>
      <c r="J110" s="47">
        <f t="shared" si="2"/>
        <v>78594.3</v>
      </c>
      <c r="K110" s="48">
        <f t="shared" si="3"/>
        <v>515229.3</v>
      </c>
      <c r="L110" s="73"/>
      <c r="M110" s="38"/>
      <c r="N110" s="51"/>
      <c r="O110" s="51"/>
    </row>
    <row r="111" spans="1:15" ht="66">
      <c r="A111" s="39">
        <v>103</v>
      </c>
      <c r="B111" s="40" t="s">
        <v>218</v>
      </c>
      <c r="C111" s="41" t="s">
        <v>219</v>
      </c>
      <c r="D111" s="58" t="s">
        <v>3185</v>
      </c>
      <c r="E111" s="59">
        <v>634</v>
      </c>
      <c r="F111" s="60">
        <v>38632</v>
      </c>
      <c r="G111" s="39" t="s">
        <v>1544</v>
      </c>
      <c r="H111" s="39" t="s">
        <v>3558</v>
      </c>
      <c r="I111" s="46">
        <v>993986</v>
      </c>
      <c r="J111" s="47">
        <f t="shared" si="2"/>
        <v>178917.48</v>
      </c>
      <c r="K111" s="48">
        <f t="shared" si="3"/>
        <v>1172903.48</v>
      </c>
      <c r="L111" s="73"/>
      <c r="M111" s="38"/>
      <c r="N111" s="51"/>
      <c r="O111" s="51"/>
    </row>
    <row r="112" spans="1:15" ht="66">
      <c r="A112" s="39">
        <v>104</v>
      </c>
      <c r="B112" s="40" t="s">
        <v>220</v>
      </c>
      <c r="C112" s="41" t="s">
        <v>221</v>
      </c>
      <c r="D112" s="42" t="s">
        <v>3434</v>
      </c>
      <c r="E112" s="52">
        <v>308</v>
      </c>
      <c r="F112" s="49">
        <v>38632</v>
      </c>
      <c r="G112" s="45" t="s">
        <v>1545</v>
      </c>
      <c r="H112" s="45" t="s">
        <v>2227</v>
      </c>
      <c r="I112" s="46">
        <v>91001</v>
      </c>
      <c r="J112" s="47">
        <f t="shared" si="2"/>
        <v>16380.18</v>
      </c>
      <c r="K112" s="48">
        <f t="shared" si="3"/>
        <v>107381.18</v>
      </c>
      <c r="L112" s="73"/>
      <c r="M112" s="38"/>
      <c r="N112" s="38"/>
      <c r="O112" s="38"/>
    </row>
    <row r="113" spans="1:15" ht="82.5">
      <c r="A113" s="39">
        <v>105</v>
      </c>
      <c r="B113" s="40" t="s">
        <v>222</v>
      </c>
      <c r="C113" s="41" t="s">
        <v>223</v>
      </c>
      <c r="D113" s="42" t="s">
        <v>3186</v>
      </c>
      <c r="E113" s="52">
        <v>1020.94</v>
      </c>
      <c r="F113" s="49">
        <v>38632</v>
      </c>
      <c r="G113" s="45" t="s">
        <v>1546</v>
      </c>
      <c r="H113" s="45" t="s">
        <v>2228</v>
      </c>
      <c r="I113" s="46">
        <v>372880</v>
      </c>
      <c r="J113" s="47">
        <f t="shared" si="2"/>
        <v>67118.399999999994</v>
      </c>
      <c r="K113" s="48">
        <f t="shared" si="3"/>
        <v>439998.4</v>
      </c>
      <c r="L113" s="73"/>
      <c r="M113" s="38"/>
      <c r="N113" s="38"/>
      <c r="O113" s="38"/>
    </row>
    <row r="114" spans="1:15" ht="82.5">
      <c r="A114" s="39">
        <v>106</v>
      </c>
      <c r="B114" s="40" t="s">
        <v>224</v>
      </c>
      <c r="C114" s="41" t="s">
        <v>225</v>
      </c>
      <c r="D114" s="42" t="s">
        <v>3187</v>
      </c>
      <c r="E114" s="52">
        <v>5368.12</v>
      </c>
      <c r="F114" s="49">
        <v>38632</v>
      </c>
      <c r="G114" s="45" t="s">
        <v>1547</v>
      </c>
      <c r="H114" s="45" t="s">
        <v>2229</v>
      </c>
      <c r="I114" s="46">
        <v>1720785</v>
      </c>
      <c r="J114" s="47">
        <f t="shared" si="2"/>
        <v>309741.3</v>
      </c>
      <c r="K114" s="48">
        <f t="shared" si="3"/>
        <v>2030526.3</v>
      </c>
      <c r="L114" s="73"/>
      <c r="M114" s="38"/>
      <c r="N114" s="38"/>
      <c r="O114" s="38"/>
    </row>
    <row r="115" spans="1:15" ht="99">
      <c r="A115" s="39">
        <v>107</v>
      </c>
      <c r="B115" s="40" t="s">
        <v>226</v>
      </c>
      <c r="C115" s="41" t="s">
        <v>227</v>
      </c>
      <c r="D115" s="42" t="s">
        <v>3188</v>
      </c>
      <c r="E115" s="52">
        <v>12221.8</v>
      </c>
      <c r="F115" s="49">
        <v>38552</v>
      </c>
      <c r="G115" s="45" t="s">
        <v>1548</v>
      </c>
      <c r="H115" s="45" t="s">
        <v>2230</v>
      </c>
      <c r="I115" s="46">
        <v>14440783</v>
      </c>
      <c r="J115" s="47">
        <f t="shared" si="2"/>
        <v>2599340.94</v>
      </c>
      <c r="K115" s="48">
        <f t="shared" si="3"/>
        <v>17040123.940000001</v>
      </c>
      <c r="L115" s="73"/>
      <c r="M115" s="38"/>
      <c r="N115" s="38"/>
      <c r="O115" s="38"/>
    </row>
    <row r="116" spans="1:15" ht="82.5">
      <c r="A116" s="39">
        <v>108</v>
      </c>
      <c r="B116" s="40" t="s">
        <v>228</v>
      </c>
      <c r="C116" s="41" t="s">
        <v>229</v>
      </c>
      <c r="D116" s="42" t="s">
        <v>3189</v>
      </c>
      <c r="E116" s="52">
        <v>10401.6</v>
      </c>
      <c r="F116" s="49">
        <v>38552</v>
      </c>
      <c r="G116" s="45" t="s">
        <v>1549</v>
      </c>
      <c r="H116" s="45" t="s">
        <v>2231</v>
      </c>
      <c r="I116" s="46">
        <v>6587394</v>
      </c>
      <c r="J116" s="47">
        <f t="shared" si="2"/>
        <v>1185730.92</v>
      </c>
      <c r="K116" s="48">
        <f t="shared" si="3"/>
        <v>7773124.9199999999</v>
      </c>
      <c r="L116" s="73"/>
      <c r="M116" s="38"/>
      <c r="N116" s="38"/>
      <c r="O116" s="38"/>
    </row>
    <row r="117" spans="1:15" ht="82.5">
      <c r="A117" s="39">
        <v>109</v>
      </c>
      <c r="B117" s="40" t="s">
        <v>230</v>
      </c>
      <c r="C117" s="41" t="s">
        <v>231</v>
      </c>
      <c r="D117" s="42" t="s">
        <v>3190</v>
      </c>
      <c r="E117" s="52">
        <v>3689.7</v>
      </c>
      <c r="F117" s="49">
        <v>38552</v>
      </c>
      <c r="G117" s="45" t="s">
        <v>1550</v>
      </c>
      <c r="H117" s="45" t="s">
        <v>2232</v>
      </c>
      <c r="I117" s="46">
        <v>2826845</v>
      </c>
      <c r="J117" s="47">
        <f t="shared" si="2"/>
        <v>508832.1</v>
      </c>
      <c r="K117" s="48">
        <f t="shared" si="3"/>
        <v>3335677.1</v>
      </c>
      <c r="L117" s="73"/>
      <c r="M117" s="38"/>
      <c r="N117" s="38"/>
      <c r="O117" s="38"/>
    </row>
    <row r="118" spans="1:15" ht="82.5">
      <c r="A118" s="39">
        <v>110</v>
      </c>
      <c r="B118" s="40" t="s">
        <v>232</v>
      </c>
      <c r="C118" s="41" t="s">
        <v>233</v>
      </c>
      <c r="D118" s="42" t="s">
        <v>3191</v>
      </c>
      <c r="E118" s="52">
        <v>2601</v>
      </c>
      <c r="F118" s="49">
        <v>38552</v>
      </c>
      <c r="G118" s="45" t="s">
        <v>1551</v>
      </c>
      <c r="H118" s="45" t="s">
        <v>2233</v>
      </c>
      <c r="I118" s="46">
        <v>898621</v>
      </c>
      <c r="J118" s="47">
        <f t="shared" si="2"/>
        <v>161751.78</v>
      </c>
      <c r="K118" s="48">
        <f t="shared" si="3"/>
        <v>1060372.78</v>
      </c>
      <c r="L118" s="73"/>
      <c r="M118" s="38"/>
      <c r="N118" s="38"/>
      <c r="O118" s="38"/>
    </row>
    <row r="119" spans="1:15" ht="99">
      <c r="A119" s="39">
        <v>111</v>
      </c>
      <c r="B119" s="40" t="s">
        <v>234</v>
      </c>
      <c r="C119" s="41" t="s">
        <v>235</v>
      </c>
      <c r="D119" s="42" t="s">
        <v>3192</v>
      </c>
      <c r="E119" s="52">
        <v>6031</v>
      </c>
      <c r="F119" s="49">
        <v>38622</v>
      </c>
      <c r="G119" s="45" t="s">
        <v>1552</v>
      </c>
      <c r="H119" s="45" t="s">
        <v>2234</v>
      </c>
      <c r="I119" s="46">
        <v>4064336</v>
      </c>
      <c r="J119" s="47">
        <f t="shared" si="2"/>
        <v>731580.48</v>
      </c>
      <c r="K119" s="48">
        <f t="shared" si="3"/>
        <v>4795916.4800000004</v>
      </c>
      <c r="L119" s="73"/>
      <c r="M119" s="38"/>
      <c r="N119" s="38"/>
      <c r="O119" s="38"/>
    </row>
    <row r="120" spans="1:15" ht="99">
      <c r="A120" s="39">
        <v>112</v>
      </c>
      <c r="B120" s="40" t="s">
        <v>236</v>
      </c>
      <c r="C120" s="41" t="s">
        <v>237</v>
      </c>
      <c r="D120" s="42" t="s">
        <v>3193</v>
      </c>
      <c r="E120" s="52">
        <v>478</v>
      </c>
      <c r="F120" s="49">
        <v>38539</v>
      </c>
      <c r="G120" s="45" t="s">
        <v>1553</v>
      </c>
      <c r="H120" s="45" t="s">
        <v>2235</v>
      </c>
      <c r="I120" s="46">
        <v>131661</v>
      </c>
      <c r="J120" s="47">
        <f t="shared" si="2"/>
        <v>23698.98</v>
      </c>
      <c r="K120" s="48">
        <f t="shared" si="3"/>
        <v>155359.98000000001</v>
      </c>
      <c r="L120" s="73"/>
      <c r="M120" s="38"/>
      <c r="N120" s="38"/>
      <c r="O120" s="38"/>
    </row>
    <row r="121" spans="1:15" ht="66">
      <c r="A121" s="39">
        <v>113</v>
      </c>
      <c r="B121" s="40" t="s">
        <v>238</v>
      </c>
      <c r="C121" s="41" t="s">
        <v>239</v>
      </c>
      <c r="D121" s="42" t="s">
        <v>3267</v>
      </c>
      <c r="E121" s="52">
        <v>726</v>
      </c>
      <c r="F121" s="49">
        <v>38622</v>
      </c>
      <c r="G121" s="45" t="s">
        <v>1554</v>
      </c>
      <c r="H121" s="45" t="s">
        <v>2236</v>
      </c>
      <c r="I121" s="46">
        <v>208498</v>
      </c>
      <c r="J121" s="47">
        <f t="shared" si="2"/>
        <v>37529.64</v>
      </c>
      <c r="K121" s="48">
        <f t="shared" si="3"/>
        <v>246027.64</v>
      </c>
      <c r="L121" s="73"/>
      <c r="M121" s="38"/>
      <c r="N121" s="38"/>
      <c r="O121" s="38"/>
    </row>
    <row r="122" spans="1:15" ht="82.5">
      <c r="A122" s="39">
        <v>114</v>
      </c>
      <c r="B122" s="40" t="s">
        <v>240</v>
      </c>
      <c r="C122" s="41" t="s">
        <v>241</v>
      </c>
      <c r="D122" s="42" t="s">
        <v>3194</v>
      </c>
      <c r="E122" s="52">
        <v>1297.2</v>
      </c>
      <c r="F122" s="49">
        <v>38622</v>
      </c>
      <c r="G122" s="45" t="s">
        <v>1555</v>
      </c>
      <c r="H122" s="45" t="s">
        <v>2237</v>
      </c>
      <c r="I122" s="46">
        <v>489157</v>
      </c>
      <c r="J122" s="47">
        <f t="shared" si="2"/>
        <v>88048.26</v>
      </c>
      <c r="K122" s="48">
        <f t="shared" si="3"/>
        <v>577205.26</v>
      </c>
      <c r="L122" s="73"/>
      <c r="M122" s="38"/>
      <c r="N122" s="38"/>
      <c r="O122" s="38"/>
    </row>
    <row r="123" spans="1:15" ht="115.5">
      <c r="A123" s="39">
        <v>115</v>
      </c>
      <c r="B123" s="40" t="s">
        <v>242</v>
      </c>
      <c r="C123" s="41" t="s">
        <v>243</v>
      </c>
      <c r="D123" s="42" t="s">
        <v>3435</v>
      </c>
      <c r="E123" s="52">
        <v>2607</v>
      </c>
      <c r="F123" s="49">
        <v>38539</v>
      </c>
      <c r="G123" s="45" t="s">
        <v>1556</v>
      </c>
      <c r="H123" s="45" t="s">
        <v>2238</v>
      </c>
      <c r="I123" s="46">
        <v>930703</v>
      </c>
      <c r="J123" s="47">
        <f t="shared" si="2"/>
        <v>167526.54</v>
      </c>
      <c r="K123" s="48">
        <f t="shared" si="3"/>
        <v>1098229.54</v>
      </c>
      <c r="L123" s="73"/>
      <c r="M123" s="38"/>
      <c r="N123" s="38"/>
      <c r="O123" s="38"/>
    </row>
    <row r="124" spans="1:15" ht="99">
      <c r="A124" s="39">
        <v>116</v>
      </c>
      <c r="B124" s="40" t="s">
        <v>244</v>
      </c>
      <c r="C124" s="41" t="s">
        <v>245</v>
      </c>
      <c r="D124" s="42" t="s">
        <v>3195</v>
      </c>
      <c r="E124" s="52">
        <v>1010</v>
      </c>
      <c r="F124" s="49">
        <v>38539</v>
      </c>
      <c r="G124" s="45" t="s">
        <v>1557</v>
      </c>
      <c r="H124" s="45" t="s">
        <v>2239</v>
      </c>
      <c r="I124" s="46">
        <v>304571</v>
      </c>
      <c r="J124" s="47">
        <f t="shared" si="2"/>
        <v>54822.78</v>
      </c>
      <c r="K124" s="48">
        <f t="shared" si="3"/>
        <v>359393.78</v>
      </c>
      <c r="L124" s="73"/>
      <c r="M124" s="38"/>
      <c r="N124" s="38"/>
      <c r="O124" s="38"/>
    </row>
    <row r="125" spans="1:15" ht="66">
      <c r="A125" s="39">
        <v>117</v>
      </c>
      <c r="B125" s="40" t="s">
        <v>246</v>
      </c>
      <c r="C125" s="41" t="s">
        <v>247</v>
      </c>
      <c r="D125" s="42" t="s">
        <v>3196</v>
      </c>
      <c r="E125" s="52">
        <v>2136.5</v>
      </c>
      <c r="F125" s="49">
        <v>38502</v>
      </c>
      <c r="G125" s="45" t="s">
        <v>1558</v>
      </c>
      <c r="H125" s="45" t="s">
        <v>2240</v>
      </c>
      <c r="I125" s="46">
        <v>1513827</v>
      </c>
      <c r="J125" s="47">
        <f t="shared" si="2"/>
        <v>272488.86</v>
      </c>
      <c r="K125" s="48">
        <f t="shared" si="3"/>
        <v>1786315.8599999999</v>
      </c>
      <c r="L125" s="73"/>
      <c r="M125" s="38"/>
      <c r="N125" s="38"/>
      <c r="O125" s="38"/>
    </row>
    <row r="126" spans="1:15" ht="99">
      <c r="A126" s="39">
        <v>118</v>
      </c>
      <c r="B126" s="40" t="s">
        <v>248</v>
      </c>
      <c r="C126" s="41" t="s">
        <v>249</v>
      </c>
      <c r="D126" s="42" t="s">
        <v>3197</v>
      </c>
      <c r="E126" s="52">
        <v>11961</v>
      </c>
      <c r="F126" s="49">
        <v>38502</v>
      </c>
      <c r="G126" s="45" t="s">
        <v>1559</v>
      </c>
      <c r="H126" s="45" t="s">
        <v>2241</v>
      </c>
      <c r="I126" s="46">
        <v>9361433</v>
      </c>
      <c r="J126" s="47">
        <f t="shared" si="2"/>
        <v>1685057.94</v>
      </c>
      <c r="K126" s="48">
        <f t="shared" si="3"/>
        <v>11046490.939999999</v>
      </c>
      <c r="L126" s="73"/>
      <c r="M126" s="38"/>
      <c r="N126" s="38"/>
      <c r="O126" s="38"/>
    </row>
    <row r="127" spans="1:15" ht="115.5">
      <c r="A127" s="39">
        <v>119</v>
      </c>
      <c r="B127" s="40" t="s">
        <v>250</v>
      </c>
      <c r="C127" s="41" t="s">
        <v>251</v>
      </c>
      <c r="D127" s="42" t="s">
        <v>3198</v>
      </c>
      <c r="E127" s="52">
        <v>3861.1</v>
      </c>
      <c r="F127" s="49">
        <v>38502</v>
      </c>
      <c r="G127" s="45" t="s">
        <v>1560</v>
      </c>
      <c r="H127" s="45" t="s">
        <v>2242</v>
      </c>
      <c r="I127" s="46">
        <v>1421523</v>
      </c>
      <c r="J127" s="47">
        <f t="shared" si="2"/>
        <v>255874.14</v>
      </c>
      <c r="K127" s="48">
        <f t="shared" si="3"/>
        <v>1677397.1400000001</v>
      </c>
      <c r="L127" s="73"/>
      <c r="M127" s="38"/>
      <c r="N127" s="38"/>
      <c r="O127" s="38"/>
    </row>
    <row r="128" spans="1:15" ht="82.5">
      <c r="A128" s="39">
        <v>120</v>
      </c>
      <c r="B128" s="40" t="s">
        <v>252</v>
      </c>
      <c r="C128" s="41" t="s">
        <v>253</v>
      </c>
      <c r="D128" s="42" t="s">
        <v>3199</v>
      </c>
      <c r="E128" s="52">
        <v>3426.4</v>
      </c>
      <c r="F128" s="49">
        <v>38502</v>
      </c>
      <c r="G128" s="45" t="s">
        <v>1561</v>
      </c>
      <c r="H128" s="45" t="s">
        <v>2243</v>
      </c>
      <c r="I128" s="46">
        <v>1895448</v>
      </c>
      <c r="J128" s="47">
        <f t="shared" si="2"/>
        <v>341180.64</v>
      </c>
      <c r="K128" s="48">
        <f t="shared" si="3"/>
        <v>2236628.64</v>
      </c>
      <c r="L128" s="73"/>
      <c r="M128" s="38"/>
      <c r="N128" s="38"/>
      <c r="O128" s="38"/>
    </row>
    <row r="129" spans="1:15" ht="66">
      <c r="A129" s="39">
        <v>121</v>
      </c>
      <c r="B129" s="40" t="s">
        <v>254</v>
      </c>
      <c r="C129" s="41" t="s">
        <v>255</v>
      </c>
      <c r="D129" s="42" t="s">
        <v>3200</v>
      </c>
      <c r="E129" s="52">
        <v>8048.8</v>
      </c>
      <c r="F129" s="49">
        <v>38502</v>
      </c>
      <c r="G129" s="45" t="s">
        <v>1562</v>
      </c>
      <c r="H129" s="45" t="s">
        <v>2244</v>
      </c>
      <c r="I129" s="46">
        <v>4441220</v>
      </c>
      <c r="J129" s="47">
        <f t="shared" si="2"/>
        <v>799419.6</v>
      </c>
      <c r="K129" s="48">
        <f t="shared" si="3"/>
        <v>5240639.5999999996</v>
      </c>
      <c r="L129" s="73"/>
      <c r="M129" s="38"/>
      <c r="N129" s="38"/>
      <c r="O129" s="38"/>
    </row>
    <row r="130" spans="1:15" ht="99">
      <c r="A130" s="39">
        <v>122</v>
      </c>
      <c r="B130" s="40" t="s">
        <v>256</v>
      </c>
      <c r="C130" s="41" t="s">
        <v>257</v>
      </c>
      <c r="D130" s="42" t="s">
        <v>3201</v>
      </c>
      <c r="E130" s="52">
        <v>6864.5</v>
      </c>
      <c r="F130" s="49">
        <v>38553</v>
      </c>
      <c r="G130" s="45" t="s">
        <v>1563</v>
      </c>
      <c r="H130" s="45" t="s">
        <v>2245</v>
      </c>
      <c r="I130" s="46">
        <v>3760212</v>
      </c>
      <c r="J130" s="47">
        <f t="shared" si="2"/>
        <v>676838.16</v>
      </c>
      <c r="K130" s="48">
        <f t="shared" si="3"/>
        <v>4437050.16</v>
      </c>
      <c r="L130" s="73"/>
      <c r="M130" s="38"/>
      <c r="N130" s="38"/>
      <c r="O130" s="38"/>
    </row>
    <row r="131" spans="1:15" ht="82.5">
      <c r="A131" s="39">
        <v>123</v>
      </c>
      <c r="B131" s="40" t="s">
        <v>258</v>
      </c>
      <c r="C131" s="41" t="s">
        <v>259</v>
      </c>
      <c r="D131" s="42" t="s">
        <v>3202</v>
      </c>
      <c r="E131" s="52">
        <v>7107.2</v>
      </c>
      <c r="F131" s="49">
        <v>38553</v>
      </c>
      <c r="G131" s="45" t="s">
        <v>1564</v>
      </c>
      <c r="H131" s="45" t="s">
        <v>2246</v>
      </c>
      <c r="I131" s="46">
        <v>5655539</v>
      </c>
      <c r="J131" s="47">
        <f t="shared" si="2"/>
        <v>1017997.02</v>
      </c>
      <c r="K131" s="48">
        <f t="shared" si="3"/>
        <v>6673536.0199999996</v>
      </c>
      <c r="L131" s="73"/>
      <c r="M131" s="38"/>
      <c r="N131" s="38"/>
      <c r="O131" s="38"/>
    </row>
    <row r="132" spans="1:15" ht="99">
      <c r="A132" s="39">
        <v>124</v>
      </c>
      <c r="B132" s="40" t="s">
        <v>260</v>
      </c>
      <c r="C132" s="41" t="s">
        <v>261</v>
      </c>
      <c r="D132" s="42" t="s">
        <v>3203</v>
      </c>
      <c r="E132" s="52">
        <v>5942.6</v>
      </c>
      <c r="F132" s="49">
        <v>38553</v>
      </c>
      <c r="G132" s="45" t="s">
        <v>1565</v>
      </c>
      <c r="H132" s="45" t="s">
        <v>2247</v>
      </c>
      <c r="I132" s="46">
        <v>4310389</v>
      </c>
      <c r="J132" s="47">
        <f t="shared" si="2"/>
        <v>775870.02</v>
      </c>
      <c r="K132" s="48">
        <f t="shared" si="3"/>
        <v>5086259.0199999996</v>
      </c>
      <c r="L132" s="73"/>
      <c r="M132" s="38"/>
      <c r="N132" s="38"/>
      <c r="O132" s="38"/>
    </row>
    <row r="133" spans="1:15" ht="99">
      <c r="A133" s="39">
        <v>125</v>
      </c>
      <c r="B133" s="40" t="s">
        <v>262</v>
      </c>
      <c r="C133" s="41" t="s">
        <v>263</v>
      </c>
      <c r="D133" s="42" t="s">
        <v>3204</v>
      </c>
      <c r="E133" s="52">
        <v>21837.4</v>
      </c>
      <c r="F133" s="49">
        <v>38593</v>
      </c>
      <c r="G133" s="45" t="s">
        <v>1566</v>
      </c>
      <c r="H133" s="45" t="s">
        <v>2248</v>
      </c>
      <c r="I133" s="46">
        <v>22049386</v>
      </c>
      <c r="J133" s="47">
        <f t="shared" si="2"/>
        <v>3968889.48</v>
      </c>
      <c r="K133" s="48">
        <f t="shared" si="3"/>
        <v>26018275.48</v>
      </c>
      <c r="L133" s="73"/>
      <c r="M133" s="38"/>
      <c r="N133" s="38"/>
      <c r="O133" s="38"/>
    </row>
    <row r="134" spans="1:15" ht="82.5">
      <c r="A134" s="39">
        <v>126</v>
      </c>
      <c r="B134" s="40" t="s">
        <v>264</v>
      </c>
      <c r="C134" s="41" t="s">
        <v>265</v>
      </c>
      <c r="D134" s="42" t="s">
        <v>3205</v>
      </c>
      <c r="E134" s="52">
        <v>4773</v>
      </c>
      <c r="F134" s="49">
        <v>38593</v>
      </c>
      <c r="G134" s="45" t="s">
        <v>1567</v>
      </c>
      <c r="H134" s="45" t="s">
        <v>2249</v>
      </c>
      <c r="I134" s="46">
        <v>1925364</v>
      </c>
      <c r="J134" s="47">
        <f t="shared" si="2"/>
        <v>346565.52</v>
      </c>
      <c r="K134" s="48">
        <f t="shared" si="3"/>
        <v>2271929.52</v>
      </c>
      <c r="L134" s="73"/>
      <c r="M134" s="38"/>
      <c r="N134" s="38"/>
      <c r="O134" s="38"/>
    </row>
    <row r="135" spans="1:15" ht="82.5">
      <c r="A135" s="39">
        <v>127</v>
      </c>
      <c r="B135" s="40" t="s">
        <v>266</v>
      </c>
      <c r="C135" s="41" t="s">
        <v>267</v>
      </c>
      <c r="D135" s="42" t="s">
        <v>3206</v>
      </c>
      <c r="E135" s="52">
        <v>4336</v>
      </c>
      <c r="F135" s="49">
        <v>38553</v>
      </c>
      <c r="G135" s="45" t="s">
        <v>1568</v>
      </c>
      <c r="H135" s="45" t="s">
        <v>2250</v>
      </c>
      <c r="I135" s="46">
        <v>2104081</v>
      </c>
      <c r="J135" s="47">
        <f t="shared" si="2"/>
        <v>378734.58</v>
      </c>
      <c r="K135" s="48">
        <f t="shared" si="3"/>
        <v>2482815.58</v>
      </c>
      <c r="L135" s="73"/>
      <c r="M135" s="38"/>
      <c r="N135" s="38"/>
      <c r="O135" s="38"/>
    </row>
    <row r="136" spans="1:15" ht="99">
      <c r="A136" s="39">
        <v>128</v>
      </c>
      <c r="B136" s="40" t="s">
        <v>268</v>
      </c>
      <c r="C136" s="41" t="s">
        <v>269</v>
      </c>
      <c r="D136" s="42" t="s">
        <v>3207</v>
      </c>
      <c r="E136" s="52">
        <v>4167.6000000000004</v>
      </c>
      <c r="F136" s="49">
        <v>38553</v>
      </c>
      <c r="G136" s="45" t="s">
        <v>1569</v>
      </c>
      <c r="H136" s="45" t="s">
        <v>2251</v>
      </c>
      <c r="I136" s="46">
        <v>3381645</v>
      </c>
      <c r="J136" s="47">
        <f t="shared" si="2"/>
        <v>608696.1</v>
      </c>
      <c r="K136" s="48">
        <f t="shared" si="3"/>
        <v>3990341.1</v>
      </c>
      <c r="L136" s="73"/>
      <c r="M136" s="38"/>
      <c r="N136" s="38"/>
      <c r="O136" s="38"/>
    </row>
    <row r="137" spans="1:15" ht="82.5">
      <c r="A137" s="39">
        <v>129</v>
      </c>
      <c r="B137" s="40" t="s">
        <v>270</v>
      </c>
      <c r="C137" s="41" t="s">
        <v>271</v>
      </c>
      <c r="D137" s="42" t="s">
        <v>3208</v>
      </c>
      <c r="E137" s="52">
        <v>4853.5</v>
      </c>
      <c r="F137" s="49">
        <v>38593</v>
      </c>
      <c r="G137" s="45" t="s">
        <v>1570</v>
      </c>
      <c r="H137" s="45" t="s">
        <v>2252</v>
      </c>
      <c r="I137" s="46">
        <v>2274133</v>
      </c>
      <c r="J137" s="47">
        <f t="shared" ref="J137:J200" si="4">ROUND(I137*0.18,2)</f>
        <v>409343.94</v>
      </c>
      <c r="K137" s="48">
        <f t="shared" ref="K137:K200" si="5">I137+J137</f>
        <v>2683476.94</v>
      </c>
      <c r="L137" s="73"/>
      <c r="M137" s="38"/>
      <c r="N137" s="38"/>
      <c r="O137" s="38"/>
    </row>
    <row r="138" spans="1:15" ht="82.5">
      <c r="A138" s="39">
        <v>130</v>
      </c>
      <c r="B138" s="40" t="s">
        <v>272</v>
      </c>
      <c r="C138" s="41" t="s">
        <v>273</v>
      </c>
      <c r="D138" s="42" t="s">
        <v>3209</v>
      </c>
      <c r="E138" s="52">
        <v>62.2</v>
      </c>
      <c r="F138" s="49">
        <v>38552</v>
      </c>
      <c r="G138" s="45" t="s">
        <v>1571</v>
      </c>
      <c r="H138" s="45" t="s">
        <v>2253</v>
      </c>
      <c r="I138" s="46">
        <v>26073</v>
      </c>
      <c r="J138" s="47">
        <f t="shared" si="4"/>
        <v>4693.1400000000003</v>
      </c>
      <c r="K138" s="48">
        <f t="shared" si="5"/>
        <v>30766.14</v>
      </c>
      <c r="L138" s="73"/>
      <c r="M138" s="38"/>
      <c r="N138" s="38"/>
      <c r="O138" s="38"/>
    </row>
    <row r="139" spans="1:15" ht="82.5">
      <c r="A139" s="39">
        <v>131</v>
      </c>
      <c r="B139" s="40" t="s">
        <v>274</v>
      </c>
      <c r="C139" s="41" t="s">
        <v>275</v>
      </c>
      <c r="D139" s="42" t="s">
        <v>3436</v>
      </c>
      <c r="E139" s="52">
        <v>371.3</v>
      </c>
      <c r="F139" s="49">
        <v>38552</v>
      </c>
      <c r="G139" s="45" t="s">
        <v>1572</v>
      </c>
      <c r="H139" s="45" t="s">
        <v>2254</v>
      </c>
      <c r="I139" s="46">
        <v>101777</v>
      </c>
      <c r="J139" s="47">
        <f t="shared" si="4"/>
        <v>18319.86</v>
      </c>
      <c r="K139" s="48">
        <f t="shared" si="5"/>
        <v>120096.86</v>
      </c>
      <c r="L139" s="73"/>
      <c r="M139" s="38"/>
      <c r="N139" s="38"/>
      <c r="O139" s="38"/>
    </row>
    <row r="140" spans="1:15" ht="82.5">
      <c r="A140" s="39">
        <v>132</v>
      </c>
      <c r="B140" s="40" t="s">
        <v>276</v>
      </c>
      <c r="C140" s="41" t="s">
        <v>277</v>
      </c>
      <c r="D140" s="42" t="s">
        <v>3210</v>
      </c>
      <c r="E140" s="52">
        <v>3202.2</v>
      </c>
      <c r="F140" s="49">
        <v>38593</v>
      </c>
      <c r="G140" s="45" t="s">
        <v>1573</v>
      </c>
      <c r="H140" s="45" t="s">
        <v>2255</v>
      </c>
      <c r="I140" s="46">
        <v>1023670</v>
      </c>
      <c r="J140" s="47">
        <f t="shared" si="4"/>
        <v>184260.6</v>
      </c>
      <c r="K140" s="48">
        <f t="shared" si="5"/>
        <v>1207930.6000000001</v>
      </c>
      <c r="L140" s="73"/>
      <c r="M140" s="38"/>
      <c r="N140" s="38"/>
      <c r="O140" s="38"/>
    </row>
    <row r="141" spans="1:15" ht="99">
      <c r="A141" s="39">
        <v>133</v>
      </c>
      <c r="B141" s="40" t="s">
        <v>278</v>
      </c>
      <c r="C141" s="41" t="s">
        <v>279</v>
      </c>
      <c r="D141" s="42" t="s">
        <v>3211</v>
      </c>
      <c r="E141" s="52">
        <v>1003.55</v>
      </c>
      <c r="F141" s="49">
        <v>38553</v>
      </c>
      <c r="G141" s="45" t="s">
        <v>1574</v>
      </c>
      <c r="H141" s="45" t="s">
        <v>2256</v>
      </c>
      <c r="I141" s="46">
        <v>289609</v>
      </c>
      <c r="J141" s="47">
        <f t="shared" si="4"/>
        <v>52129.62</v>
      </c>
      <c r="K141" s="48">
        <f t="shared" si="5"/>
        <v>341738.62</v>
      </c>
      <c r="L141" s="73"/>
      <c r="M141" s="38"/>
      <c r="N141" s="38"/>
      <c r="O141" s="38"/>
    </row>
    <row r="142" spans="1:15" ht="82.5">
      <c r="A142" s="39">
        <v>134</v>
      </c>
      <c r="B142" s="40" t="s">
        <v>280</v>
      </c>
      <c r="C142" s="41" t="s">
        <v>281</v>
      </c>
      <c r="D142" s="42" t="s">
        <v>3212</v>
      </c>
      <c r="E142" s="52">
        <v>6390</v>
      </c>
      <c r="F142" s="49">
        <v>38602</v>
      </c>
      <c r="G142" s="45" t="s">
        <v>1575</v>
      </c>
      <c r="H142" s="45" t="s">
        <v>2257</v>
      </c>
      <c r="I142" s="46">
        <v>4972766</v>
      </c>
      <c r="J142" s="47">
        <f t="shared" si="4"/>
        <v>895097.88</v>
      </c>
      <c r="K142" s="48">
        <f t="shared" si="5"/>
        <v>5867863.8799999999</v>
      </c>
      <c r="L142" s="73"/>
      <c r="M142" s="38"/>
      <c r="N142" s="38"/>
      <c r="O142" s="38"/>
    </row>
    <row r="143" spans="1:15" ht="66">
      <c r="A143" s="39">
        <v>135</v>
      </c>
      <c r="B143" s="40" t="s">
        <v>282</v>
      </c>
      <c r="C143" s="41" t="s">
        <v>283</v>
      </c>
      <c r="D143" s="42" t="s">
        <v>3213</v>
      </c>
      <c r="E143" s="52">
        <v>6175</v>
      </c>
      <c r="F143" s="49">
        <v>38602</v>
      </c>
      <c r="G143" s="45" t="s">
        <v>1576</v>
      </c>
      <c r="H143" s="45" t="s">
        <v>2258</v>
      </c>
      <c r="I143" s="46">
        <v>5298806</v>
      </c>
      <c r="J143" s="47">
        <f t="shared" si="4"/>
        <v>953785.08</v>
      </c>
      <c r="K143" s="48">
        <f t="shared" si="5"/>
        <v>6252591.0800000001</v>
      </c>
      <c r="L143" s="73"/>
      <c r="M143" s="38"/>
      <c r="N143" s="38"/>
      <c r="O143" s="38"/>
    </row>
    <row r="144" spans="1:15" ht="66">
      <c r="A144" s="39">
        <v>136</v>
      </c>
      <c r="B144" s="40" t="s">
        <v>284</v>
      </c>
      <c r="C144" s="41" t="s">
        <v>285</v>
      </c>
      <c r="D144" s="42" t="s">
        <v>3214</v>
      </c>
      <c r="E144" s="52">
        <v>7280</v>
      </c>
      <c r="F144" s="49">
        <v>38602</v>
      </c>
      <c r="G144" s="45" t="s">
        <v>1577</v>
      </c>
      <c r="H144" s="45" t="s">
        <v>2259</v>
      </c>
      <c r="I144" s="46">
        <v>5727058</v>
      </c>
      <c r="J144" s="47">
        <f t="shared" si="4"/>
        <v>1030870.44</v>
      </c>
      <c r="K144" s="48">
        <f t="shared" si="5"/>
        <v>6757928.4399999995</v>
      </c>
      <c r="L144" s="73"/>
      <c r="M144" s="38"/>
      <c r="N144" s="38"/>
      <c r="O144" s="38"/>
    </row>
    <row r="145" spans="1:15" ht="82.5">
      <c r="A145" s="39">
        <v>137</v>
      </c>
      <c r="B145" s="40" t="s">
        <v>286</v>
      </c>
      <c r="C145" s="41" t="s">
        <v>287</v>
      </c>
      <c r="D145" s="42" t="s">
        <v>3215</v>
      </c>
      <c r="E145" s="52">
        <v>13100</v>
      </c>
      <c r="F145" s="49">
        <v>38602</v>
      </c>
      <c r="G145" s="45" t="s">
        <v>1578</v>
      </c>
      <c r="H145" s="45" t="s">
        <v>2260</v>
      </c>
      <c r="I145" s="46">
        <v>10552537</v>
      </c>
      <c r="J145" s="47">
        <f t="shared" si="4"/>
        <v>1899456.66</v>
      </c>
      <c r="K145" s="48">
        <f t="shared" si="5"/>
        <v>12451993.66</v>
      </c>
      <c r="L145" s="73"/>
      <c r="M145" s="38"/>
      <c r="N145" s="38"/>
      <c r="O145" s="38"/>
    </row>
    <row r="146" spans="1:15" ht="82.5">
      <c r="A146" s="39">
        <v>138</v>
      </c>
      <c r="B146" s="40" t="s">
        <v>288</v>
      </c>
      <c r="C146" s="41" t="s">
        <v>289</v>
      </c>
      <c r="D146" s="42" t="s">
        <v>3216</v>
      </c>
      <c r="E146" s="52">
        <v>1111.49</v>
      </c>
      <c r="F146" s="49">
        <v>38602</v>
      </c>
      <c r="G146" s="45" t="s">
        <v>1579</v>
      </c>
      <c r="H146" s="45" t="s">
        <v>2261</v>
      </c>
      <c r="I146" s="46">
        <v>461566</v>
      </c>
      <c r="J146" s="47">
        <f t="shared" si="4"/>
        <v>83081.88</v>
      </c>
      <c r="K146" s="48">
        <f t="shared" si="5"/>
        <v>544647.88</v>
      </c>
      <c r="L146" s="73"/>
      <c r="M146" s="38"/>
      <c r="N146" s="38"/>
      <c r="O146" s="38"/>
    </row>
    <row r="147" spans="1:15" ht="99">
      <c r="A147" s="39">
        <v>139</v>
      </c>
      <c r="B147" s="40" t="s">
        <v>290</v>
      </c>
      <c r="C147" s="41" t="s">
        <v>291</v>
      </c>
      <c r="D147" s="42" t="s">
        <v>3217</v>
      </c>
      <c r="E147" s="52">
        <v>1333.95</v>
      </c>
      <c r="F147" s="49">
        <v>38602</v>
      </c>
      <c r="G147" s="45" t="s">
        <v>1580</v>
      </c>
      <c r="H147" s="45" t="s">
        <v>2262</v>
      </c>
      <c r="I147" s="46">
        <v>503521</v>
      </c>
      <c r="J147" s="47">
        <f t="shared" si="4"/>
        <v>90633.78</v>
      </c>
      <c r="K147" s="48">
        <f t="shared" si="5"/>
        <v>594154.78</v>
      </c>
      <c r="L147" s="73"/>
      <c r="M147" s="38"/>
      <c r="N147" s="38"/>
      <c r="O147" s="38"/>
    </row>
    <row r="148" spans="1:15" ht="82.5">
      <c r="A148" s="39">
        <v>140</v>
      </c>
      <c r="B148" s="40" t="s">
        <v>292</v>
      </c>
      <c r="C148" s="41" t="s">
        <v>293</v>
      </c>
      <c r="D148" s="42" t="s">
        <v>3218</v>
      </c>
      <c r="E148" s="52">
        <v>12538.5</v>
      </c>
      <c r="F148" s="49">
        <v>38510</v>
      </c>
      <c r="G148" s="45" t="s">
        <v>1581</v>
      </c>
      <c r="H148" s="45" t="s">
        <v>2263</v>
      </c>
      <c r="I148" s="46">
        <v>10390865</v>
      </c>
      <c r="J148" s="47">
        <f t="shared" si="4"/>
        <v>1870355.7</v>
      </c>
      <c r="K148" s="48">
        <f t="shared" si="5"/>
        <v>12261220.699999999</v>
      </c>
      <c r="L148" s="73"/>
      <c r="M148" s="38"/>
      <c r="N148" s="38"/>
      <c r="O148" s="38"/>
    </row>
    <row r="149" spans="1:15" ht="99">
      <c r="A149" s="39">
        <v>141</v>
      </c>
      <c r="B149" s="40" t="s">
        <v>294</v>
      </c>
      <c r="C149" s="41" t="s">
        <v>3559</v>
      </c>
      <c r="D149" s="58" t="s">
        <v>3219</v>
      </c>
      <c r="E149" s="59">
        <v>3379.6</v>
      </c>
      <c r="F149" s="60">
        <v>38510</v>
      </c>
      <c r="G149" s="30" t="s">
        <v>2815</v>
      </c>
      <c r="H149" s="30" t="s">
        <v>2816</v>
      </c>
      <c r="I149" s="46">
        <v>1299648</v>
      </c>
      <c r="J149" s="47">
        <f t="shared" si="4"/>
        <v>233936.64000000001</v>
      </c>
      <c r="K149" s="48">
        <f t="shared" si="5"/>
        <v>1533584.6400000001</v>
      </c>
      <c r="L149" s="73"/>
      <c r="M149" s="38"/>
      <c r="N149" s="51"/>
      <c r="O149" s="51"/>
    </row>
    <row r="150" spans="1:15" ht="82.5">
      <c r="A150" s="39">
        <v>142</v>
      </c>
      <c r="B150" s="40" t="s">
        <v>295</v>
      </c>
      <c r="C150" s="41" t="s">
        <v>296</v>
      </c>
      <c r="D150" s="42" t="s">
        <v>3220</v>
      </c>
      <c r="E150" s="52">
        <v>2577.3000000000002</v>
      </c>
      <c r="F150" s="49">
        <v>38712</v>
      </c>
      <c r="G150" s="53" t="s">
        <v>1582</v>
      </c>
      <c r="H150" s="53" t="s">
        <v>2264</v>
      </c>
      <c r="I150" s="46">
        <v>1325738</v>
      </c>
      <c r="J150" s="47">
        <f t="shared" si="4"/>
        <v>238632.84</v>
      </c>
      <c r="K150" s="48">
        <f t="shared" si="5"/>
        <v>1564370.84</v>
      </c>
      <c r="L150" s="73"/>
      <c r="M150" s="38"/>
      <c r="N150" s="38"/>
      <c r="O150" s="38"/>
    </row>
    <row r="151" spans="1:15" ht="82.5">
      <c r="A151" s="39">
        <v>143</v>
      </c>
      <c r="B151" s="40" t="s">
        <v>297</v>
      </c>
      <c r="C151" s="41" t="s">
        <v>298</v>
      </c>
      <c r="D151" s="42" t="s">
        <v>3221</v>
      </c>
      <c r="E151" s="52">
        <v>5349.18</v>
      </c>
      <c r="F151" s="49">
        <v>38712</v>
      </c>
      <c r="G151" s="53" t="s">
        <v>1583</v>
      </c>
      <c r="H151" s="53" t="s">
        <v>2265</v>
      </c>
      <c r="I151" s="46">
        <v>4163528</v>
      </c>
      <c r="J151" s="47">
        <f t="shared" si="4"/>
        <v>749435.04</v>
      </c>
      <c r="K151" s="48">
        <f t="shared" si="5"/>
        <v>4912963.04</v>
      </c>
      <c r="L151" s="73"/>
      <c r="M151" s="38"/>
      <c r="N151" s="38"/>
      <c r="O151" s="38"/>
    </row>
    <row r="152" spans="1:15" ht="66">
      <c r="A152" s="39">
        <v>144</v>
      </c>
      <c r="B152" s="40" t="s">
        <v>299</v>
      </c>
      <c r="C152" s="41" t="s">
        <v>300</v>
      </c>
      <c r="D152" s="42" t="s">
        <v>3222</v>
      </c>
      <c r="E152" s="52">
        <v>1411</v>
      </c>
      <c r="F152" s="49">
        <v>38712</v>
      </c>
      <c r="G152" s="53" t="s">
        <v>1584</v>
      </c>
      <c r="H152" s="53" t="s">
        <v>2266</v>
      </c>
      <c r="I152" s="46">
        <v>417587</v>
      </c>
      <c r="J152" s="47">
        <f t="shared" si="4"/>
        <v>75165.66</v>
      </c>
      <c r="K152" s="48">
        <f t="shared" si="5"/>
        <v>492752.66000000003</v>
      </c>
      <c r="L152" s="73"/>
      <c r="M152" s="38"/>
      <c r="N152" s="38"/>
      <c r="O152" s="38"/>
    </row>
    <row r="153" spans="1:15" ht="82.5">
      <c r="A153" s="39">
        <v>145</v>
      </c>
      <c r="B153" s="40" t="s">
        <v>301</v>
      </c>
      <c r="C153" s="41" t="s">
        <v>302</v>
      </c>
      <c r="D153" s="42" t="s">
        <v>3223</v>
      </c>
      <c r="E153" s="52">
        <v>3817</v>
      </c>
      <c r="F153" s="49">
        <v>38712</v>
      </c>
      <c r="G153" s="53" t="s">
        <v>1585</v>
      </c>
      <c r="H153" s="53" t="s">
        <v>2267</v>
      </c>
      <c r="I153" s="46">
        <v>1553619</v>
      </c>
      <c r="J153" s="47">
        <f t="shared" si="4"/>
        <v>279651.42</v>
      </c>
      <c r="K153" s="48">
        <f t="shared" si="5"/>
        <v>1833270.42</v>
      </c>
      <c r="L153" s="73"/>
      <c r="M153" s="38"/>
      <c r="N153" s="38"/>
      <c r="O153" s="38"/>
    </row>
    <row r="154" spans="1:15" ht="82.5">
      <c r="A154" s="39">
        <v>146</v>
      </c>
      <c r="B154" s="40" t="s">
        <v>303</v>
      </c>
      <c r="C154" s="41" t="s">
        <v>304</v>
      </c>
      <c r="D154" s="42" t="s">
        <v>3224</v>
      </c>
      <c r="E154" s="52">
        <v>720.1</v>
      </c>
      <c r="F154" s="49">
        <v>38712</v>
      </c>
      <c r="G154" s="53" t="s">
        <v>1586</v>
      </c>
      <c r="H154" s="53" t="s">
        <v>2268</v>
      </c>
      <c r="I154" s="46">
        <v>287049</v>
      </c>
      <c r="J154" s="47">
        <f t="shared" si="4"/>
        <v>51668.82</v>
      </c>
      <c r="K154" s="48">
        <f t="shared" si="5"/>
        <v>338717.82</v>
      </c>
      <c r="L154" s="73"/>
      <c r="M154" s="38"/>
      <c r="N154" s="38"/>
      <c r="O154" s="38"/>
    </row>
    <row r="155" spans="1:15" ht="82.5">
      <c r="A155" s="39">
        <v>147</v>
      </c>
      <c r="B155" s="40" t="s">
        <v>305</v>
      </c>
      <c r="C155" s="41" t="s">
        <v>306</v>
      </c>
      <c r="D155" s="42" t="s">
        <v>3225</v>
      </c>
      <c r="E155" s="52">
        <v>270.2</v>
      </c>
      <c r="F155" s="49">
        <v>38712</v>
      </c>
      <c r="G155" s="53" t="s">
        <v>1587</v>
      </c>
      <c r="H155" s="53" t="s">
        <v>2269</v>
      </c>
      <c r="I155" s="46">
        <v>76382</v>
      </c>
      <c r="J155" s="47">
        <f t="shared" si="4"/>
        <v>13748.76</v>
      </c>
      <c r="K155" s="48">
        <f t="shared" si="5"/>
        <v>90130.76</v>
      </c>
      <c r="L155" s="73"/>
      <c r="M155" s="38"/>
      <c r="N155" s="38"/>
      <c r="O155" s="38"/>
    </row>
    <row r="156" spans="1:15" ht="66">
      <c r="A156" s="39">
        <v>148</v>
      </c>
      <c r="B156" s="40" t="s">
        <v>307</v>
      </c>
      <c r="C156" s="41" t="s">
        <v>308</v>
      </c>
      <c r="D156" s="42" t="s">
        <v>3226</v>
      </c>
      <c r="E156" s="52">
        <v>1790.8</v>
      </c>
      <c r="F156" s="49">
        <v>38712</v>
      </c>
      <c r="G156" s="53" t="s">
        <v>1588</v>
      </c>
      <c r="H156" s="53" t="s">
        <v>2270</v>
      </c>
      <c r="I156" s="46">
        <v>539253</v>
      </c>
      <c r="J156" s="47">
        <f t="shared" si="4"/>
        <v>97065.54</v>
      </c>
      <c r="K156" s="48">
        <f t="shared" si="5"/>
        <v>636318.54</v>
      </c>
      <c r="L156" s="73"/>
      <c r="M156" s="38"/>
      <c r="N156" s="38"/>
      <c r="O156" s="38"/>
    </row>
    <row r="157" spans="1:15" ht="66">
      <c r="A157" s="39">
        <v>149</v>
      </c>
      <c r="B157" s="40" t="s">
        <v>309</v>
      </c>
      <c r="C157" s="41" t="s">
        <v>310</v>
      </c>
      <c r="D157" s="42" t="s">
        <v>3227</v>
      </c>
      <c r="E157" s="52">
        <v>787</v>
      </c>
      <c r="F157" s="49">
        <v>38712</v>
      </c>
      <c r="G157" s="53" t="s">
        <v>1589</v>
      </c>
      <c r="H157" s="53" t="s">
        <v>2271</v>
      </c>
      <c r="I157" s="46">
        <v>335023</v>
      </c>
      <c r="J157" s="47">
        <f t="shared" si="4"/>
        <v>60304.14</v>
      </c>
      <c r="K157" s="48">
        <f t="shared" si="5"/>
        <v>395327.14</v>
      </c>
      <c r="L157" s="73"/>
      <c r="M157" s="38"/>
      <c r="N157" s="38"/>
      <c r="O157" s="38"/>
    </row>
    <row r="158" spans="1:15" ht="66">
      <c r="A158" s="39">
        <v>150</v>
      </c>
      <c r="B158" s="40" t="s">
        <v>311</v>
      </c>
      <c r="C158" s="41" t="s">
        <v>312</v>
      </c>
      <c r="D158" s="42" t="s">
        <v>3228</v>
      </c>
      <c r="E158" s="52">
        <v>210</v>
      </c>
      <c r="F158" s="49">
        <v>38712</v>
      </c>
      <c r="G158" s="53" t="s">
        <v>1590</v>
      </c>
      <c r="H158" s="53" t="s">
        <v>2272</v>
      </c>
      <c r="I158" s="46">
        <v>64989</v>
      </c>
      <c r="J158" s="47">
        <f t="shared" si="4"/>
        <v>11698.02</v>
      </c>
      <c r="K158" s="48">
        <f t="shared" si="5"/>
        <v>76687.02</v>
      </c>
      <c r="L158" s="73"/>
      <c r="M158" s="38"/>
      <c r="N158" s="38"/>
      <c r="O158" s="38"/>
    </row>
    <row r="159" spans="1:15" ht="82.5">
      <c r="A159" s="39">
        <v>151</v>
      </c>
      <c r="B159" s="40" t="s">
        <v>313</v>
      </c>
      <c r="C159" s="41" t="s">
        <v>314</v>
      </c>
      <c r="D159" s="42" t="s">
        <v>3229</v>
      </c>
      <c r="E159" s="52">
        <v>636</v>
      </c>
      <c r="F159" s="49">
        <v>38712</v>
      </c>
      <c r="G159" s="53" t="s">
        <v>1591</v>
      </c>
      <c r="H159" s="53" t="s">
        <v>2273</v>
      </c>
      <c r="I159" s="46">
        <v>248338</v>
      </c>
      <c r="J159" s="47">
        <f t="shared" si="4"/>
        <v>44700.84</v>
      </c>
      <c r="K159" s="48">
        <f t="shared" si="5"/>
        <v>293038.83999999997</v>
      </c>
      <c r="L159" s="73"/>
      <c r="M159" s="38"/>
      <c r="N159" s="38"/>
      <c r="O159" s="38"/>
    </row>
    <row r="160" spans="1:15" ht="99">
      <c r="A160" s="39">
        <v>152</v>
      </c>
      <c r="B160" s="40" t="s">
        <v>315</v>
      </c>
      <c r="C160" s="41" t="s">
        <v>316</v>
      </c>
      <c r="D160" s="42" t="s">
        <v>3230</v>
      </c>
      <c r="E160" s="52">
        <v>1225</v>
      </c>
      <c r="F160" s="49">
        <v>38712</v>
      </c>
      <c r="G160" s="53" t="s">
        <v>1592</v>
      </c>
      <c r="H160" s="53" t="s">
        <v>2274</v>
      </c>
      <c r="I160" s="46">
        <v>459429</v>
      </c>
      <c r="J160" s="47">
        <f t="shared" si="4"/>
        <v>82697.22</v>
      </c>
      <c r="K160" s="48">
        <f t="shared" si="5"/>
        <v>542126.22</v>
      </c>
      <c r="L160" s="73"/>
      <c r="M160" s="38"/>
      <c r="N160" s="38"/>
      <c r="O160" s="38"/>
    </row>
    <row r="161" spans="1:15" ht="82.5">
      <c r="A161" s="39">
        <v>153</v>
      </c>
      <c r="B161" s="40" t="s">
        <v>317</v>
      </c>
      <c r="C161" s="41" t="s">
        <v>318</v>
      </c>
      <c r="D161" s="42" t="s">
        <v>3231</v>
      </c>
      <c r="E161" s="52">
        <v>332</v>
      </c>
      <c r="F161" s="49">
        <v>38712</v>
      </c>
      <c r="G161" s="53" t="s">
        <v>1593</v>
      </c>
      <c r="H161" s="53" t="s">
        <v>2275</v>
      </c>
      <c r="I161" s="46">
        <v>97520</v>
      </c>
      <c r="J161" s="47">
        <f t="shared" si="4"/>
        <v>17553.599999999999</v>
      </c>
      <c r="K161" s="48">
        <f t="shared" si="5"/>
        <v>115073.60000000001</v>
      </c>
      <c r="L161" s="73"/>
      <c r="M161" s="38"/>
      <c r="N161" s="38"/>
      <c r="O161" s="38"/>
    </row>
    <row r="162" spans="1:15" ht="82.5">
      <c r="A162" s="39">
        <v>154</v>
      </c>
      <c r="B162" s="40" t="s">
        <v>319</v>
      </c>
      <c r="C162" s="41" t="s">
        <v>320</v>
      </c>
      <c r="D162" s="42" t="s">
        <v>3232</v>
      </c>
      <c r="E162" s="52">
        <v>9987.23</v>
      </c>
      <c r="F162" s="49">
        <v>38637</v>
      </c>
      <c r="G162" s="53" t="s">
        <v>1594</v>
      </c>
      <c r="H162" s="53" t="s">
        <v>2276</v>
      </c>
      <c r="I162" s="46">
        <v>12936585</v>
      </c>
      <c r="J162" s="47">
        <f t="shared" si="4"/>
        <v>2328585.2999999998</v>
      </c>
      <c r="K162" s="48">
        <f t="shared" si="5"/>
        <v>15265170.300000001</v>
      </c>
      <c r="L162" s="73"/>
      <c r="M162" s="38"/>
      <c r="N162" s="38"/>
      <c r="O162" s="38"/>
    </row>
    <row r="163" spans="1:15" ht="82.5">
      <c r="A163" s="39">
        <v>155</v>
      </c>
      <c r="B163" s="40" t="s">
        <v>321</v>
      </c>
      <c r="C163" s="41" t="s">
        <v>322</v>
      </c>
      <c r="D163" s="42" t="s">
        <v>3233</v>
      </c>
      <c r="E163" s="52">
        <v>988</v>
      </c>
      <c r="F163" s="49">
        <v>38637</v>
      </c>
      <c r="G163" s="53" t="s">
        <v>1595</v>
      </c>
      <c r="H163" s="53" t="s">
        <v>2277</v>
      </c>
      <c r="I163" s="46">
        <v>382039</v>
      </c>
      <c r="J163" s="47">
        <f t="shared" si="4"/>
        <v>68767.02</v>
      </c>
      <c r="K163" s="48">
        <f t="shared" si="5"/>
        <v>450806.02</v>
      </c>
      <c r="L163" s="73"/>
      <c r="M163" s="38"/>
      <c r="N163" s="38"/>
      <c r="O163" s="38"/>
    </row>
    <row r="164" spans="1:15" ht="82.5">
      <c r="A164" s="39">
        <v>156</v>
      </c>
      <c r="B164" s="40" t="s">
        <v>323</v>
      </c>
      <c r="C164" s="41" t="s">
        <v>324</v>
      </c>
      <c r="D164" s="42" t="s">
        <v>3234</v>
      </c>
      <c r="E164" s="52">
        <v>941.28</v>
      </c>
      <c r="F164" s="49">
        <v>38600</v>
      </c>
      <c r="G164" s="53" t="s">
        <v>1596</v>
      </c>
      <c r="H164" s="53" t="s">
        <v>2278</v>
      </c>
      <c r="I164" s="46">
        <v>313946</v>
      </c>
      <c r="J164" s="47">
        <f t="shared" si="4"/>
        <v>56510.28</v>
      </c>
      <c r="K164" s="48">
        <f t="shared" si="5"/>
        <v>370456.28</v>
      </c>
      <c r="L164" s="73"/>
      <c r="M164" s="38"/>
      <c r="N164" s="38"/>
      <c r="O164" s="38"/>
    </row>
    <row r="165" spans="1:15" ht="82.5">
      <c r="A165" s="39">
        <v>157</v>
      </c>
      <c r="B165" s="40" t="s">
        <v>325</v>
      </c>
      <c r="C165" s="41" t="s">
        <v>326</v>
      </c>
      <c r="D165" s="42" t="s">
        <v>3235</v>
      </c>
      <c r="E165" s="52">
        <v>7383</v>
      </c>
      <c r="F165" s="49">
        <v>38600</v>
      </c>
      <c r="G165" s="53" t="s">
        <v>1597</v>
      </c>
      <c r="H165" s="53" t="s">
        <v>2279</v>
      </c>
      <c r="I165" s="46">
        <v>3809255</v>
      </c>
      <c r="J165" s="47">
        <f t="shared" si="4"/>
        <v>685665.9</v>
      </c>
      <c r="K165" s="48">
        <f t="shared" si="5"/>
        <v>4494920.9000000004</v>
      </c>
      <c r="L165" s="73"/>
      <c r="M165" s="38"/>
      <c r="N165" s="38"/>
      <c r="O165" s="38"/>
    </row>
    <row r="166" spans="1:15" ht="82.5">
      <c r="A166" s="39">
        <v>158</v>
      </c>
      <c r="B166" s="40" t="s">
        <v>327</v>
      </c>
      <c r="C166" s="41" t="s">
        <v>328</v>
      </c>
      <c r="D166" s="42" t="s">
        <v>3236</v>
      </c>
      <c r="E166" s="52">
        <v>2527</v>
      </c>
      <c r="F166" s="49">
        <v>38600</v>
      </c>
      <c r="G166" s="53" t="s">
        <v>1598</v>
      </c>
      <c r="H166" s="53" t="s">
        <v>2280</v>
      </c>
      <c r="I166" s="46">
        <v>1179442</v>
      </c>
      <c r="J166" s="47">
        <f t="shared" si="4"/>
        <v>212299.56</v>
      </c>
      <c r="K166" s="48">
        <f t="shared" si="5"/>
        <v>1391741.56</v>
      </c>
      <c r="L166" s="73"/>
      <c r="M166" s="38"/>
      <c r="N166" s="38"/>
      <c r="O166" s="38"/>
    </row>
    <row r="167" spans="1:15" ht="82.5">
      <c r="A167" s="39">
        <v>159</v>
      </c>
      <c r="B167" s="40" t="s">
        <v>329</v>
      </c>
      <c r="C167" s="41" t="s">
        <v>330</v>
      </c>
      <c r="D167" s="42" t="s">
        <v>3237</v>
      </c>
      <c r="E167" s="52">
        <v>2220</v>
      </c>
      <c r="F167" s="49">
        <v>38600</v>
      </c>
      <c r="G167" s="53" t="s">
        <v>1599</v>
      </c>
      <c r="H167" s="53" t="s">
        <v>2281</v>
      </c>
      <c r="I167" s="46">
        <v>928219</v>
      </c>
      <c r="J167" s="47">
        <f t="shared" si="4"/>
        <v>167079.42000000001</v>
      </c>
      <c r="K167" s="48">
        <f t="shared" si="5"/>
        <v>1095298.42</v>
      </c>
      <c r="L167" s="73"/>
      <c r="M167" s="38"/>
      <c r="N167" s="38"/>
      <c r="O167" s="38"/>
    </row>
    <row r="168" spans="1:15" ht="66">
      <c r="A168" s="39">
        <v>160</v>
      </c>
      <c r="B168" s="40" t="s">
        <v>331</v>
      </c>
      <c r="C168" s="41" t="s">
        <v>332</v>
      </c>
      <c r="D168" s="42" t="s">
        <v>3268</v>
      </c>
      <c r="E168" s="52">
        <v>11515</v>
      </c>
      <c r="F168" s="49">
        <v>38600</v>
      </c>
      <c r="G168" s="53" t="s">
        <v>1600</v>
      </c>
      <c r="H168" s="53" t="s">
        <v>2282</v>
      </c>
      <c r="I168" s="46">
        <v>5994672</v>
      </c>
      <c r="J168" s="47">
        <f t="shared" si="4"/>
        <v>1079040.96</v>
      </c>
      <c r="K168" s="48">
        <f t="shared" si="5"/>
        <v>7073712.96</v>
      </c>
      <c r="L168" s="73"/>
      <c r="M168" s="38"/>
      <c r="N168" s="38"/>
      <c r="O168" s="38"/>
    </row>
    <row r="169" spans="1:15" ht="82.5">
      <c r="A169" s="39">
        <v>161</v>
      </c>
      <c r="B169" s="40" t="s">
        <v>333</v>
      </c>
      <c r="C169" s="41" t="s">
        <v>334</v>
      </c>
      <c r="D169" s="42" t="s">
        <v>3238</v>
      </c>
      <c r="E169" s="52">
        <v>3730.75</v>
      </c>
      <c r="F169" s="49">
        <v>38600</v>
      </c>
      <c r="G169" s="53" t="s">
        <v>1601</v>
      </c>
      <c r="H169" s="53" t="s">
        <v>2283</v>
      </c>
      <c r="I169" s="46">
        <v>1483269</v>
      </c>
      <c r="J169" s="47">
        <f t="shared" si="4"/>
        <v>266988.42</v>
      </c>
      <c r="K169" s="48">
        <f t="shared" si="5"/>
        <v>1750257.42</v>
      </c>
      <c r="L169" s="73"/>
      <c r="M169" s="38"/>
      <c r="N169" s="38"/>
      <c r="O169" s="38"/>
    </row>
    <row r="170" spans="1:15" ht="82.5">
      <c r="A170" s="39">
        <v>162</v>
      </c>
      <c r="B170" s="40" t="s">
        <v>335</v>
      </c>
      <c r="C170" s="41" t="s">
        <v>336</v>
      </c>
      <c r="D170" s="42" t="s">
        <v>3239</v>
      </c>
      <c r="E170" s="52">
        <v>420.4</v>
      </c>
      <c r="F170" s="49">
        <v>38600</v>
      </c>
      <c r="G170" s="53" t="s">
        <v>1602</v>
      </c>
      <c r="H170" s="53" t="s">
        <v>2284</v>
      </c>
      <c r="I170" s="46">
        <v>166530</v>
      </c>
      <c r="J170" s="47">
        <f t="shared" si="4"/>
        <v>29975.4</v>
      </c>
      <c r="K170" s="48">
        <f t="shared" si="5"/>
        <v>196505.4</v>
      </c>
      <c r="L170" s="73"/>
      <c r="M170" s="38"/>
      <c r="N170" s="38"/>
      <c r="O170" s="38"/>
    </row>
    <row r="171" spans="1:15" ht="99">
      <c r="A171" s="39">
        <v>163</v>
      </c>
      <c r="B171" s="40" t="s">
        <v>337</v>
      </c>
      <c r="C171" s="41" t="s">
        <v>338</v>
      </c>
      <c r="D171" s="42" t="s">
        <v>3240</v>
      </c>
      <c r="E171" s="52">
        <v>10619.6</v>
      </c>
      <c r="F171" s="49">
        <v>38646</v>
      </c>
      <c r="G171" s="53" t="s">
        <v>1603</v>
      </c>
      <c r="H171" s="53" t="s">
        <v>2285</v>
      </c>
      <c r="I171" s="46">
        <v>5404229</v>
      </c>
      <c r="J171" s="47">
        <f t="shared" si="4"/>
        <v>972761.22</v>
      </c>
      <c r="K171" s="48">
        <f t="shared" si="5"/>
        <v>6376990.2199999997</v>
      </c>
      <c r="L171" s="73"/>
      <c r="M171" s="38"/>
      <c r="N171" s="38"/>
      <c r="O171" s="38"/>
    </row>
    <row r="172" spans="1:15" ht="99">
      <c r="A172" s="39">
        <v>164</v>
      </c>
      <c r="B172" s="40" t="s">
        <v>339</v>
      </c>
      <c r="C172" s="41" t="s">
        <v>340</v>
      </c>
      <c r="D172" s="42" t="s">
        <v>3269</v>
      </c>
      <c r="E172" s="52">
        <v>655</v>
      </c>
      <c r="F172" s="49">
        <v>38646</v>
      </c>
      <c r="G172" s="53" t="s">
        <v>1604</v>
      </c>
      <c r="H172" s="53" t="s">
        <v>2286</v>
      </c>
      <c r="I172" s="46">
        <v>323590</v>
      </c>
      <c r="J172" s="47">
        <f t="shared" si="4"/>
        <v>58246.2</v>
      </c>
      <c r="K172" s="48">
        <f t="shared" si="5"/>
        <v>381836.2</v>
      </c>
      <c r="L172" s="73"/>
      <c r="M172" s="38"/>
      <c r="N172" s="38"/>
      <c r="O172" s="38"/>
    </row>
    <row r="173" spans="1:15" ht="66">
      <c r="A173" s="39">
        <v>165</v>
      </c>
      <c r="B173" s="40" t="s">
        <v>341</v>
      </c>
      <c r="C173" s="41" t="s">
        <v>342</v>
      </c>
      <c r="D173" s="42" t="s">
        <v>3241</v>
      </c>
      <c r="E173" s="52">
        <v>238.7</v>
      </c>
      <c r="F173" s="49">
        <v>38646</v>
      </c>
      <c r="G173" s="53" t="s">
        <v>1605</v>
      </c>
      <c r="H173" s="53" t="s">
        <v>2287</v>
      </c>
      <c r="I173" s="46">
        <v>68472</v>
      </c>
      <c r="J173" s="47">
        <f t="shared" si="4"/>
        <v>12324.96</v>
      </c>
      <c r="K173" s="48">
        <f t="shared" si="5"/>
        <v>80796.959999999992</v>
      </c>
      <c r="L173" s="73"/>
      <c r="M173" s="38"/>
      <c r="N173" s="38"/>
      <c r="O173" s="38"/>
    </row>
    <row r="174" spans="1:15" ht="82.5">
      <c r="A174" s="39">
        <v>166</v>
      </c>
      <c r="B174" s="40" t="s">
        <v>343</v>
      </c>
      <c r="C174" s="41" t="s">
        <v>344</v>
      </c>
      <c r="D174" s="42" t="s">
        <v>3242</v>
      </c>
      <c r="E174" s="52">
        <v>1013.8</v>
      </c>
      <c r="F174" s="49">
        <v>38646</v>
      </c>
      <c r="G174" s="53" t="s">
        <v>1606</v>
      </c>
      <c r="H174" s="53" t="s">
        <v>2288</v>
      </c>
      <c r="I174" s="46">
        <v>350651</v>
      </c>
      <c r="J174" s="47">
        <f t="shared" si="4"/>
        <v>63117.18</v>
      </c>
      <c r="K174" s="48">
        <f t="shared" si="5"/>
        <v>413768.18</v>
      </c>
      <c r="L174" s="73"/>
      <c r="M174" s="38"/>
      <c r="N174" s="38"/>
      <c r="O174" s="38"/>
    </row>
    <row r="175" spans="1:15" ht="82.5">
      <c r="A175" s="39">
        <v>167</v>
      </c>
      <c r="B175" s="40" t="s">
        <v>345</v>
      </c>
      <c r="C175" s="41" t="s">
        <v>346</v>
      </c>
      <c r="D175" s="42" t="s">
        <v>3243</v>
      </c>
      <c r="E175" s="52">
        <v>1214.2</v>
      </c>
      <c r="F175" s="49">
        <v>38646</v>
      </c>
      <c r="G175" s="53" t="s">
        <v>1607</v>
      </c>
      <c r="H175" s="53" t="s">
        <v>2289</v>
      </c>
      <c r="I175" s="46">
        <v>488195</v>
      </c>
      <c r="J175" s="47">
        <f t="shared" si="4"/>
        <v>87875.1</v>
      </c>
      <c r="K175" s="48">
        <f t="shared" si="5"/>
        <v>576070.1</v>
      </c>
      <c r="L175" s="73"/>
      <c r="M175" s="38"/>
      <c r="N175" s="38"/>
      <c r="O175" s="38"/>
    </row>
    <row r="176" spans="1:15" ht="82.5">
      <c r="A176" s="39">
        <v>168</v>
      </c>
      <c r="B176" s="40" t="s">
        <v>347</v>
      </c>
      <c r="C176" s="41" t="s">
        <v>348</v>
      </c>
      <c r="D176" s="42" t="s">
        <v>3244</v>
      </c>
      <c r="E176" s="52">
        <v>351.6</v>
      </c>
      <c r="F176" s="49">
        <v>38637</v>
      </c>
      <c r="G176" s="53" t="s">
        <v>1608</v>
      </c>
      <c r="H176" s="53" t="s">
        <v>2290</v>
      </c>
      <c r="I176" s="46">
        <v>146386</v>
      </c>
      <c r="J176" s="47">
        <f t="shared" si="4"/>
        <v>26349.48</v>
      </c>
      <c r="K176" s="48">
        <f t="shared" si="5"/>
        <v>172735.48</v>
      </c>
      <c r="L176" s="73"/>
      <c r="M176" s="38"/>
      <c r="N176" s="38"/>
      <c r="O176" s="38"/>
    </row>
    <row r="177" spans="1:15" ht="66">
      <c r="A177" s="39">
        <v>169</v>
      </c>
      <c r="B177" s="40" t="s">
        <v>349</v>
      </c>
      <c r="C177" s="41" t="s">
        <v>350</v>
      </c>
      <c r="D177" s="42" t="s">
        <v>3245</v>
      </c>
      <c r="E177" s="52">
        <v>436</v>
      </c>
      <c r="F177" s="49">
        <v>38637</v>
      </c>
      <c r="G177" s="53" t="s">
        <v>1609</v>
      </c>
      <c r="H177" s="53" t="s">
        <v>2291</v>
      </c>
      <c r="I177" s="46">
        <v>167535</v>
      </c>
      <c r="J177" s="47">
        <f t="shared" si="4"/>
        <v>30156.3</v>
      </c>
      <c r="K177" s="48">
        <f t="shared" si="5"/>
        <v>197691.3</v>
      </c>
      <c r="L177" s="73"/>
      <c r="M177" s="38"/>
      <c r="N177" s="38"/>
      <c r="O177" s="38"/>
    </row>
    <row r="178" spans="1:15" ht="82.5">
      <c r="A178" s="39">
        <v>170</v>
      </c>
      <c r="B178" s="40" t="s">
        <v>351</v>
      </c>
      <c r="C178" s="41" t="s">
        <v>352</v>
      </c>
      <c r="D178" s="42" t="s">
        <v>3246</v>
      </c>
      <c r="E178" s="52">
        <v>2812</v>
      </c>
      <c r="F178" s="49">
        <v>38637</v>
      </c>
      <c r="G178" s="53" t="s">
        <v>1610</v>
      </c>
      <c r="H178" s="53" t="s">
        <v>2292</v>
      </c>
      <c r="I178" s="46">
        <v>1233096</v>
      </c>
      <c r="J178" s="47">
        <f t="shared" si="4"/>
        <v>221957.28</v>
      </c>
      <c r="K178" s="48">
        <f t="shared" si="5"/>
        <v>1455053.28</v>
      </c>
      <c r="L178" s="73"/>
      <c r="M178" s="38"/>
      <c r="N178" s="38"/>
      <c r="O178" s="38"/>
    </row>
    <row r="179" spans="1:15" ht="82.5">
      <c r="A179" s="39">
        <v>171</v>
      </c>
      <c r="B179" s="40" t="s">
        <v>353</v>
      </c>
      <c r="C179" s="41" t="s">
        <v>354</v>
      </c>
      <c r="D179" s="42" t="s">
        <v>3247</v>
      </c>
      <c r="E179" s="52">
        <v>638.95000000000005</v>
      </c>
      <c r="F179" s="49">
        <v>38637</v>
      </c>
      <c r="G179" s="53" t="s">
        <v>1611</v>
      </c>
      <c r="H179" s="53" t="s">
        <v>2293</v>
      </c>
      <c r="I179" s="46">
        <v>284720</v>
      </c>
      <c r="J179" s="47">
        <f t="shared" si="4"/>
        <v>51249.599999999999</v>
      </c>
      <c r="K179" s="48">
        <f t="shared" si="5"/>
        <v>335969.6</v>
      </c>
      <c r="L179" s="73"/>
      <c r="M179" s="38"/>
      <c r="N179" s="38"/>
      <c r="O179" s="38"/>
    </row>
    <row r="180" spans="1:15" ht="99">
      <c r="A180" s="39">
        <v>172</v>
      </c>
      <c r="B180" s="40" t="s">
        <v>355</v>
      </c>
      <c r="C180" s="41" t="s">
        <v>356</v>
      </c>
      <c r="D180" s="42" t="s">
        <v>3248</v>
      </c>
      <c r="E180" s="52">
        <v>1570.5</v>
      </c>
      <c r="F180" s="49">
        <v>38637</v>
      </c>
      <c r="G180" s="53" t="s">
        <v>1612</v>
      </c>
      <c r="H180" s="53" t="s">
        <v>2294</v>
      </c>
      <c r="I180" s="46">
        <v>652185</v>
      </c>
      <c r="J180" s="47">
        <f t="shared" si="4"/>
        <v>117393.3</v>
      </c>
      <c r="K180" s="48">
        <f t="shared" si="5"/>
        <v>769578.3</v>
      </c>
      <c r="L180" s="73"/>
      <c r="M180" s="38"/>
      <c r="N180" s="38"/>
      <c r="O180" s="38"/>
    </row>
    <row r="181" spans="1:15" ht="82.5">
      <c r="A181" s="39">
        <v>173</v>
      </c>
      <c r="B181" s="40" t="s">
        <v>357</v>
      </c>
      <c r="C181" s="41" t="s">
        <v>358</v>
      </c>
      <c r="D181" s="42" t="s">
        <v>3249</v>
      </c>
      <c r="E181" s="52">
        <v>289.5</v>
      </c>
      <c r="F181" s="49">
        <v>38637</v>
      </c>
      <c r="G181" s="53" t="s">
        <v>1613</v>
      </c>
      <c r="H181" s="53" t="s">
        <v>2295</v>
      </c>
      <c r="I181" s="46">
        <v>144886</v>
      </c>
      <c r="J181" s="47">
        <f t="shared" si="4"/>
        <v>26079.48</v>
      </c>
      <c r="K181" s="48">
        <f t="shared" si="5"/>
        <v>170965.48</v>
      </c>
      <c r="L181" s="73"/>
      <c r="M181" s="38"/>
      <c r="N181" s="38"/>
      <c r="O181" s="38"/>
    </row>
    <row r="182" spans="1:15" ht="82.5">
      <c r="A182" s="39">
        <v>174</v>
      </c>
      <c r="B182" s="40" t="s">
        <v>359</v>
      </c>
      <c r="C182" s="41" t="s">
        <v>360</v>
      </c>
      <c r="D182" s="42" t="s">
        <v>3270</v>
      </c>
      <c r="E182" s="52">
        <v>247.8</v>
      </c>
      <c r="F182" s="49">
        <v>38712</v>
      </c>
      <c r="G182" s="53" t="s">
        <v>1614</v>
      </c>
      <c r="H182" s="53" t="s">
        <v>2296</v>
      </c>
      <c r="I182" s="46">
        <v>92271</v>
      </c>
      <c r="J182" s="47">
        <f t="shared" si="4"/>
        <v>16608.78</v>
      </c>
      <c r="K182" s="48">
        <f t="shared" si="5"/>
        <v>108879.78</v>
      </c>
      <c r="L182" s="73"/>
      <c r="M182" s="38"/>
      <c r="N182" s="38"/>
      <c r="O182" s="38"/>
    </row>
    <row r="183" spans="1:15" ht="66">
      <c r="A183" s="39">
        <v>175</v>
      </c>
      <c r="B183" s="40" t="s">
        <v>361</v>
      </c>
      <c r="C183" s="41" t="s">
        <v>362</v>
      </c>
      <c r="D183" s="42" t="s">
        <v>3271</v>
      </c>
      <c r="E183" s="52">
        <v>250</v>
      </c>
      <c r="F183" s="49">
        <v>38712</v>
      </c>
      <c r="G183" s="53" t="s">
        <v>1615</v>
      </c>
      <c r="H183" s="53" t="s">
        <v>2297</v>
      </c>
      <c r="I183" s="46">
        <v>74388</v>
      </c>
      <c r="J183" s="47">
        <f t="shared" si="4"/>
        <v>13389.84</v>
      </c>
      <c r="K183" s="48">
        <f t="shared" si="5"/>
        <v>87777.84</v>
      </c>
      <c r="L183" s="73"/>
      <c r="M183" s="38"/>
      <c r="N183" s="38"/>
      <c r="O183" s="38"/>
    </row>
    <row r="184" spans="1:15" ht="82.5">
      <c r="A184" s="39">
        <v>176</v>
      </c>
      <c r="B184" s="40" t="s">
        <v>363</v>
      </c>
      <c r="C184" s="41" t="s">
        <v>364</v>
      </c>
      <c r="D184" s="42" t="s">
        <v>3250</v>
      </c>
      <c r="E184" s="52">
        <v>143.5</v>
      </c>
      <c r="F184" s="49">
        <v>38502</v>
      </c>
      <c r="G184" s="53" t="s">
        <v>1616</v>
      </c>
      <c r="H184" s="53" t="s">
        <v>2298</v>
      </c>
      <c r="I184" s="46">
        <v>77779</v>
      </c>
      <c r="J184" s="47">
        <f t="shared" si="4"/>
        <v>14000.22</v>
      </c>
      <c r="K184" s="48">
        <f t="shared" si="5"/>
        <v>91779.22</v>
      </c>
      <c r="L184" s="73"/>
      <c r="M184" s="38"/>
      <c r="N184" s="38"/>
      <c r="O184" s="38"/>
    </row>
    <row r="185" spans="1:15" ht="82.5">
      <c r="A185" s="39">
        <v>177</v>
      </c>
      <c r="B185" s="40" t="s">
        <v>365</v>
      </c>
      <c r="C185" s="41" t="s">
        <v>366</v>
      </c>
      <c r="D185" s="42" t="s">
        <v>3272</v>
      </c>
      <c r="E185" s="52">
        <v>1722.5</v>
      </c>
      <c r="F185" s="49">
        <v>38636</v>
      </c>
      <c r="G185" s="53" t="s">
        <v>1617</v>
      </c>
      <c r="H185" s="53" t="s">
        <v>2299</v>
      </c>
      <c r="I185" s="46">
        <v>1172726</v>
      </c>
      <c r="J185" s="47">
        <f t="shared" si="4"/>
        <v>211090.68</v>
      </c>
      <c r="K185" s="48">
        <f t="shared" si="5"/>
        <v>1383816.68</v>
      </c>
      <c r="L185" s="73"/>
      <c r="M185" s="38"/>
      <c r="N185" s="38"/>
      <c r="O185" s="38"/>
    </row>
    <row r="186" spans="1:15" ht="82.5">
      <c r="A186" s="39">
        <v>178</v>
      </c>
      <c r="B186" s="40" t="s">
        <v>367</v>
      </c>
      <c r="C186" s="41" t="s">
        <v>368</v>
      </c>
      <c r="D186" s="42" t="s">
        <v>3273</v>
      </c>
      <c r="E186" s="52">
        <v>1491</v>
      </c>
      <c r="F186" s="49">
        <v>38636</v>
      </c>
      <c r="G186" s="53" t="s">
        <v>1618</v>
      </c>
      <c r="H186" s="53" t="s">
        <v>2300</v>
      </c>
      <c r="I186" s="46">
        <v>887052</v>
      </c>
      <c r="J186" s="47">
        <f t="shared" si="4"/>
        <v>159669.35999999999</v>
      </c>
      <c r="K186" s="48">
        <f t="shared" si="5"/>
        <v>1046721.36</v>
      </c>
      <c r="L186" s="73"/>
      <c r="M186" s="38"/>
      <c r="N186" s="38"/>
      <c r="O186" s="38"/>
    </row>
    <row r="187" spans="1:15" ht="82.5">
      <c r="A187" s="39">
        <v>179</v>
      </c>
      <c r="B187" s="40" t="s">
        <v>369</v>
      </c>
      <c r="C187" s="41" t="s">
        <v>370</v>
      </c>
      <c r="D187" s="42" t="s">
        <v>3274</v>
      </c>
      <c r="E187" s="52">
        <v>1180</v>
      </c>
      <c r="F187" s="49">
        <v>38636</v>
      </c>
      <c r="G187" s="53" t="s">
        <v>1619</v>
      </c>
      <c r="H187" s="53" t="s">
        <v>2301</v>
      </c>
      <c r="I187" s="46">
        <v>813043</v>
      </c>
      <c r="J187" s="47">
        <f t="shared" si="4"/>
        <v>146347.74</v>
      </c>
      <c r="K187" s="48">
        <f t="shared" si="5"/>
        <v>959390.74</v>
      </c>
      <c r="L187" s="73"/>
      <c r="M187" s="38"/>
      <c r="N187" s="38"/>
      <c r="O187" s="38"/>
    </row>
    <row r="188" spans="1:15" ht="82.5">
      <c r="A188" s="39">
        <v>180</v>
      </c>
      <c r="B188" s="40" t="s">
        <v>371</v>
      </c>
      <c r="C188" s="41" t="s">
        <v>372</v>
      </c>
      <c r="D188" s="42" t="s">
        <v>3275</v>
      </c>
      <c r="E188" s="52">
        <v>797.6</v>
      </c>
      <c r="F188" s="49">
        <v>38636</v>
      </c>
      <c r="G188" s="53" t="s">
        <v>1620</v>
      </c>
      <c r="H188" s="53" t="s">
        <v>2302</v>
      </c>
      <c r="I188" s="46">
        <v>481291</v>
      </c>
      <c r="J188" s="47">
        <f t="shared" si="4"/>
        <v>86632.38</v>
      </c>
      <c r="K188" s="48">
        <f t="shared" si="5"/>
        <v>567923.38</v>
      </c>
      <c r="L188" s="73"/>
      <c r="M188" s="38"/>
      <c r="N188" s="38"/>
      <c r="O188" s="38"/>
    </row>
    <row r="189" spans="1:15" ht="99">
      <c r="A189" s="39">
        <v>181</v>
      </c>
      <c r="B189" s="40" t="s">
        <v>373</v>
      </c>
      <c r="C189" s="41" t="s">
        <v>374</v>
      </c>
      <c r="D189" s="42" t="s">
        <v>3276</v>
      </c>
      <c r="E189" s="52">
        <v>2808.2</v>
      </c>
      <c r="F189" s="49">
        <v>38636</v>
      </c>
      <c r="G189" s="53" t="s">
        <v>1621</v>
      </c>
      <c r="H189" s="53" t="s">
        <v>2303</v>
      </c>
      <c r="I189" s="46">
        <v>1358287</v>
      </c>
      <c r="J189" s="47">
        <f t="shared" si="4"/>
        <v>244491.66</v>
      </c>
      <c r="K189" s="48">
        <f t="shared" si="5"/>
        <v>1602778.66</v>
      </c>
      <c r="L189" s="73"/>
      <c r="M189" s="38"/>
      <c r="N189" s="38"/>
      <c r="O189" s="38"/>
    </row>
    <row r="190" spans="1:15" ht="82.5">
      <c r="A190" s="39">
        <v>182</v>
      </c>
      <c r="B190" s="40" t="s">
        <v>375</v>
      </c>
      <c r="C190" s="41" t="s">
        <v>376</v>
      </c>
      <c r="D190" s="42" t="s">
        <v>3277</v>
      </c>
      <c r="E190" s="52">
        <v>1360</v>
      </c>
      <c r="F190" s="49">
        <v>38636</v>
      </c>
      <c r="G190" s="53" t="s">
        <v>1622</v>
      </c>
      <c r="H190" s="53" t="s">
        <v>2304</v>
      </c>
      <c r="I190" s="46">
        <v>762410</v>
      </c>
      <c r="J190" s="47">
        <f t="shared" si="4"/>
        <v>137233.79999999999</v>
      </c>
      <c r="K190" s="48">
        <f t="shared" si="5"/>
        <v>899643.8</v>
      </c>
      <c r="L190" s="73"/>
      <c r="M190" s="38"/>
      <c r="N190" s="38"/>
      <c r="O190" s="38"/>
    </row>
    <row r="191" spans="1:15" ht="66">
      <c r="A191" s="39">
        <v>183</v>
      </c>
      <c r="B191" s="40" t="s">
        <v>377</v>
      </c>
      <c r="C191" s="41" t="s">
        <v>378</v>
      </c>
      <c r="D191" s="42" t="s">
        <v>3278</v>
      </c>
      <c r="E191" s="52">
        <v>2017</v>
      </c>
      <c r="F191" s="49">
        <v>38636</v>
      </c>
      <c r="G191" s="53" t="s">
        <v>1623</v>
      </c>
      <c r="H191" s="53" t="s">
        <v>2305</v>
      </c>
      <c r="I191" s="46">
        <v>1021190</v>
      </c>
      <c r="J191" s="47">
        <f t="shared" si="4"/>
        <v>183814.2</v>
      </c>
      <c r="K191" s="48">
        <f t="shared" si="5"/>
        <v>1205004.2</v>
      </c>
      <c r="L191" s="73"/>
      <c r="M191" s="38"/>
      <c r="N191" s="38"/>
      <c r="O191" s="38"/>
    </row>
    <row r="192" spans="1:15" ht="99">
      <c r="A192" s="39">
        <v>184</v>
      </c>
      <c r="B192" s="40" t="s">
        <v>379</v>
      </c>
      <c r="C192" s="41" t="s">
        <v>380</v>
      </c>
      <c r="D192" s="42" t="s">
        <v>3279</v>
      </c>
      <c r="E192" s="52">
        <v>961.5</v>
      </c>
      <c r="F192" s="49">
        <v>38636</v>
      </c>
      <c r="G192" s="53" t="s">
        <v>1624</v>
      </c>
      <c r="H192" s="53" t="s">
        <v>2306</v>
      </c>
      <c r="I192" s="46">
        <v>285694</v>
      </c>
      <c r="J192" s="47">
        <f t="shared" si="4"/>
        <v>51424.92</v>
      </c>
      <c r="K192" s="48">
        <f t="shared" si="5"/>
        <v>337118.92</v>
      </c>
      <c r="L192" s="73"/>
      <c r="M192" s="38"/>
      <c r="N192" s="38"/>
      <c r="O192" s="38"/>
    </row>
    <row r="193" spans="1:15" ht="115.5">
      <c r="A193" s="39">
        <v>185</v>
      </c>
      <c r="B193" s="40" t="s">
        <v>381</v>
      </c>
      <c r="C193" s="41" t="s">
        <v>382</v>
      </c>
      <c r="D193" s="42" t="s">
        <v>3280</v>
      </c>
      <c r="E193" s="52">
        <v>1471.7</v>
      </c>
      <c r="F193" s="49">
        <v>38636</v>
      </c>
      <c r="G193" s="53" t="s">
        <v>1625</v>
      </c>
      <c r="H193" s="53" t="s">
        <v>2307</v>
      </c>
      <c r="I193" s="46">
        <v>444128</v>
      </c>
      <c r="J193" s="47">
        <f t="shared" si="4"/>
        <v>79943.039999999994</v>
      </c>
      <c r="K193" s="48">
        <f t="shared" si="5"/>
        <v>524071.04</v>
      </c>
      <c r="L193" s="73"/>
      <c r="M193" s="38"/>
      <c r="N193" s="38"/>
      <c r="O193" s="38"/>
    </row>
    <row r="194" spans="1:15" ht="66">
      <c r="A194" s="39">
        <v>186</v>
      </c>
      <c r="B194" s="40" t="s">
        <v>383</v>
      </c>
      <c r="C194" s="41" t="s">
        <v>384</v>
      </c>
      <c r="D194" s="42" t="s">
        <v>3281</v>
      </c>
      <c r="E194" s="52">
        <v>107</v>
      </c>
      <c r="F194" s="49">
        <v>38643</v>
      </c>
      <c r="G194" s="53" t="s">
        <v>1626</v>
      </c>
      <c r="H194" s="53" t="s">
        <v>2308</v>
      </c>
      <c r="I194" s="46">
        <v>328302</v>
      </c>
      <c r="J194" s="47">
        <f t="shared" si="4"/>
        <v>59094.36</v>
      </c>
      <c r="K194" s="48">
        <f t="shared" si="5"/>
        <v>387396.36</v>
      </c>
      <c r="L194" s="73"/>
      <c r="M194" s="38"/>
      <c r="N194" s="38"/>
      <c r="O194" s="38"/>
    </row>
    <row r="195" spans="1:15" ht="66">
      <c r="A195" s="39">
        <v>187</v>
      </c>
      <c r="B195" s="40" t="s">
        <v>385</v>
      </c>
      <c r="C195" s="41" t="s">
        <v>386</v>
      </c>
      <c r="D195" s="42" t="s">
        <v>3282</v>
      </c>
      <c r="E195" s="52">
        <v>272</v>
      </c>
      <c r="F195" s="49">
        <v>38600</v>
      </c>
      <c r="G195" s="53" t="s">
        <v>1627</v>
      </c>
      <c r="H195" s="53" t="s">
        <v>2309</v>
      </c>
      <c r="I195" s="46">
        <v>96165</v>
      </c>
      <c r="J195" s="47">
        <f t="shared" si="4"/>
        <v>17309.7</v>
      </c>
      <c r="K195" s="48">
        <f t="shared" si="5"/>
        <v>113474.7</v>
      </c>
      <c r="L195" s="73"/>
      <c r="M195" s="38"/>
      <c r="N195" s="38"/>
      <c r="O195" s="38"/>
    </row>
    <row r="196" spans="1:15" ht="82.5">
      <c r="A196" s="39">
        <v>188</v>
      </c>
      <c r="B196" s="40" t="s">
        <v>387</v>
      </c>
      <c r="C196" s="41" t="s">
        <v>388</v>
      </c>
      <c r="D196" s="42" t="s">
        <v>3283</v>
      </c>
      <c r="E196" s="52">
        <v>4338.1000000000004</v>
      </c>
      <c r="F196" s="49">
        <v>38712</v>
      </c>
      <c r="G196" s="53" t="s">
        <v>1628</v>
      </c>
      <c r="H196" s="53" t="s">
        <v>2310</v>
      </c>
      <c r="I196" s="46">
        <v>2285592</v>
      </c>
      <c r="J196" s="47">
        <f t="shared" si="4"/>
        <v>411406.56</v>
      </c>
      <c r="K196" s="48">
        <f t="shared" si="5"/>
        <v>2696998.56</v>
      </c>
      <c r="L196" s="73"/>
      <c r="M196" s="38"/>
      <c r="N196" s="38"/>
      <c r="O196" s="38"/>
    </row>
    <row r="197" spans="1:15" ht="66">
      <c r="A197" s="39">
        <v>189</v>
      </c>
      <c r="B197" s="40" t="s">
        <v>389</v>
      </c>
      <c r="C197" s="41" t="s">
        <v>390</v>
      </c>
      <c r="D197" s="42" t="s">
        <v>3284</v>
      </c>
      <c r="E197" s="52">
        <v>245.2</v>
      </c>
      <c r="F197" s="49">
        <v>38712</v>
      </c>
      <c r="G197" s="53" t="s">
        <v>1629</v>
      </c>
      <c r="H197" s="53" t="s">
        <v>2311</v>
      </c>
      <c r="I197" s="46">
        <v>69959</v>
      </c>
      <c r="J197" s="47">
        <f t="shared" si="4"/>
        <v>12592.62</v>
      </c>
      <c r="K197" s="48">
        <f t="shared" si="5"/>
        <v>82551.62</v>
      </c>
      <c r="L197" s="73"/>
      <c r="M197" s="38"/>
      <c r="N197" s="38"/>
      <c r="O197" s="38"/>
    </row>
    <row r="198" spans="1:15" ht="66">
      <c r="A198" s="39">
        <v>190</v>
      </c>
      <c r="B198" s="40" t="s">
        <v>391</v>
      </c>
      <c r="C198" s="41" t="s">
        <v>392</v>
      </c>
      <c r="D198" s="42" t="s">
        <v>3285</v>
      </c>
      <c r="E198" s="52">
        <v>301</v>
      </c>
      <c r="F198" s="49">
        <v>38712</v>
      </c>
      <c r="G198" s="53" t="s">
        <v>1630</v>
      </c>
      <c r="H198" s="53" t="s">
        <v>2312</v>
      </c>
      <c r="I198" s="46">
        <v>87425</v>
      </c>
      <c r="J198" s="47">
        <f t="shared" si="4"/>
        <v>15736.5</v>
      </c>
      <c r="K198" s="48">
        <f t="shared" si="5"/>
        <v>103161.5</v>
      </c>
      <c r="L198" s="73"/>
      <c r="M198" s="38"/>
      <c r="N198" s="38"/>
      <c r="O198" s="38"/>
    </row>
    <row r="199" spans="1:15" ht="82.5">
      <c r="A199" s="39">
        <v>191</v>
      </c>
      <c r="B199" s="40" t="s">
        <v>393</v>
      </c>
      <c r="C199" s="41" t="s">
        <v>394</v>
      </c>
      <c r="D199" s="42" t="s">
        <v>3437</v>
      </c>
      <c r="E199" s="52">
        <v>1138.24</v>
      </c>
      <c r="F199" s="49">
        <v>38679</v>
      </c>
      <c r="G199" s="53" t="s">
        <v>1631</v>
      </c>
      <c r="H199" s="53" t="s">
        <v>2313</v>
      </c>
      <c r="I199" s="46">
        <v>456619</v>
      </c>
      <c r="J199" s="47">
        <f t="shared" si="4"/>
        <v>82191.42</v>
      </c>
      <c r="K199" s="48">
        <f t="shared" si="5"/>
        <v>538810.42000000004</v>
      </c>
      <c r="L199" s="73"/>
      <c r="M199" s="38"/>
      <c r="N199" s="38"/>
      <c r="O199" s="38"/>
    </row>
    <row r="200" spans="1:15" ht="115.5">
      <c r="A200" s="39">
        <v>192</v>
      </c>
      <c r="B200" s="40" t="s">
        <v>395</v>
      </c>
      <c r="C200" s="41" t="s">
        <v>396</v>
      </c>
      <c r="D200" s="42" t="s">
        <v>3286</v>
      </c>
      <c r="E200" s="52">
        <v>5431.05</v>
      </c>
      <c r="F200" s="49">
        <v>38679</v>
      </c>
      <c r="G200" s="53" t="s">
        <v>1632</v>
      </c>
      <c r="H200" s="53" t="s">
        <v>2314</v>
      </c>
      <c r="I200" s="46">
        <v>3430679</v>
      </c>
      <c r="J200" s="47">
        <f t="shared" si="4"/>
        <v>617522.22</v>
      </c>
      <c r="K200" s="48">
        <f t="shared" si="5"/>
        <v>4048201.2199999997</v>
      </c>
      <c r="L200" s="73"/>
      <c r="M200" s="38"/>
      <c r="N200" s="38"/>
      <c r="O200" s="38"/>
    </row>
    <row r="201" spans="1:15" ht="82.5">
      <c r="A201" s="39">
        <v>193</v>
      </c>
      <c r="B201" s="40" t="s">
        <v>397</v>
      </c>
      <c r="C201" s="41" t="s">
        <v>398</v>
      </c>
      <c r="D201" s="42" t="s">
        <v>3287</v>
      </c>
      <c r="E201" s="52">
        <v>383.7</v>
      </c>
      <c r="F201" s="49">
        <v>38679</v>
      </c>
      <c r="G201" s="53" t="s">
        <v>1633</v>
      </c>
      <c r="H201" s="53" t="s">
        <v>2315</v>
      </c>
      <c r="I201" s="46">
        <v>213897</v>
      </c>
      <c r="J201" s="47">
        <f t="shared" ref="J201:J264" si="6">ROUND(I201*0.18,2)</f>
        <v>38501.46</v>
      </c>
      <c r="K201" s="48">
        <f t="shared" ref="K201:K264" si="7">I201+J201</f>
        <v>252398.46</v>
      </c>
      <c r="L201" s="73"/>
      <c r="M201" s="38"/>
      <c r="N201" s="38"/>
      <c r="O201" s="38"/>
    </row>
    <row r="202" spans="1:15" ht="99">
      <c r="A202" s="39">
        <v>194</v>
      </c>
      <c r="B202" s="40" t="s">
        <v>399</v>
      </c>
      <c r="C202" s="41" t="s">
        <v>400</v>
      </c>
      <c r="D202" s="42" t="s">
        <v>3288</v>
      </c>
      <c r="E202" s="52"/>
      <c r="F202" s="49"/>
      <c r="G202" s="53" t="s">
        <v>1634</v>
      </c>
      <c r="H202" s="53" t="s">
        <v>2316</v>
      </c>
      <c r="I202" s="46">
        <v>3281500</v>
      </c>
      <c r="J202" s="47">
        <f t="shared" si="6"/>
        <v>590670</v>
      </c>
      <c r="K202" s="48">
        <f t="shared" si="7"/>
        <v>3872170</v>
      </c>
      <c r="L202" s="73"/>
      <c r="M202" s="38"/>
      <c r="N202" s="38"/>
      <c r="O202" s="38"/>
    </row>
    <row r="203" spans="1:15" ht="82.5">
      <c r="A203" s="39">
        <v>195</v>
      </c>
      <c r="B203" s="40" t="s">
        <v>401</v>
      </c>
      <c r="C203" s="41" t="s">
        <v>402</v>
      </c>
      <c r="D203" s="42" t="s">
        <v>3289</v>
      </c>
      <c r="E203" s="52">
        <v>1546.45</v>
      </c>
      <c r="F203" s="49">
        <v>38679</v>
      </c>
      <c r="G203" s="53" t="s">
        <v>1635</v>
      </c>
      <c r="H203" s="53" t="s">
        <v>2317</v>
      </c>
      <c r="I203" s="46">
        <v>826053</v>
      </c>
      <c r="J203" s="47">
        <f t="shared" si="6"/>
        <v>148689.54</v>
      </c>
      <c r="K203" s="48">
        <f t="shared" si="7"/>
        <v>974742.54</v>
      </c>
      <c r="L203" s="73"/>
      <c r="M203" s="38"/>
      <c r="N203" s="38"/>
      <c r="O203" s="38"/>
    </row>
    <row r="204" spans="1:15" ht="99">
      <c r="A204" s="39">
        <v>196</v>
      </c>
      <c r="B204" s="40" t="s">
        <v>403</v>
      </c>
      <c r="C204" s="41" t="s">
        <v>404</v>
      </c>
      <c r="D204" s="42" t="s">
        <v>3290</v>
      </c>
      <c r="E204" s="52">
        <v>5996.73</v>
      </c>
      <c r="F204" s="49">
        <v>38679</v>
      </c>
      <c r="G204" s="53" t="s">
        <v>1636</v>
      </c>
      <c r="H204" s="53" t="s">
        <v>2318</v>
      </c>
      <c r="I204" s="46">
        <v>2866045</v>
      </c>
      <c r="J204" s="47">
        <f t="shared" si="6"/>
        <v>515888.1</v>
      </c>
      <c r="K204" s="48">
        <f t="shared" si="7"/>
        <v>3381933.1</v>
      </c>
      <c r="L204" s="73"/>
      <c r="M204" s="38"/>
      <c r="N204" s="38"/>
      <c r="O204" s="38"/>
    </row>
    <row r="205" spans="1:15" ht="82.5">
      <c r="A205" s="39">
        <v>197</v>
      </c>
      <c r="B205" s="40" t="s">
        <v>405</v>
      </c>
      <c r="C205" s="41" t="s">
        <v>406</v>
      </c>
      <c r="D205" s="42" t="s">
        <v>3291</v>
      </c>
      <c r="E205" s="52">
        <v>2970</v>
      </c>
      <c r="F205" s="49">
        <v>38679</v>
      </c>
      <c r="G205" s="53" t="s">
        <v>1637</v>
      </c>
      <c r="H205" s="53" t="s">
        <v>2319</v>
      </c>
      <c r="I205" s="46">
        <v>3106852</v>
      </c>
      <c r="J205" s="47">
        <f t="shared" si="6"/>
        <v>559233.36</v>
      </c>
      <c r="K205" s="48">
        <f t="shared" si="7"/>
        <v>3666085.36</v>
      </c>
      <c r="L205" s="73"/>
      <c r="M205" s="38"/>
      <c r="N205" s="38"/>
      <c r="O205" s="38"/>
    </row>
    <row r="206" spans="1:15" ht="99">
      <c r="A206" s="39">
        <v>198</v>
      </c>
      <c r="B206" s="40" t="s">
        <v>407</v>
      </c>
      <c r="C206" s="41" t="s">
        <v>408</v>
      </c>
      <c r="D206" s="42" t="s">
        <v>3292</v>
      </c>
      <c r="E206" s="52">
        <v>2332.6999999999998</v>
      </c>
      <c r="F206" s="49">
        <v>38679</v>
      </c>
      <c r="G206" s="53" t="s">
        <v>1638</v>
      </c>
      <c r="H206" s="53" t="s">
        <v>2320</v>
      </c>
      <c r="I206" s="46">
        <v>1182896</v>
      </c>
      <c r="J206" s="47">
        <f t="shared" si="6"/>
        <v>212921.28</v>
      </c>
      <c r="K206" s="48">
        <f t="shared" si="7"/>
        <v>1395817.28</v>
      </c>
      <c r="L206" s="73"/>
      <c r="M206" s="38"/>
      <c r="N206" s="38"/>
      <c r="O206" s="38"/>
    </row>
    <row r="207" spans="1:15" ht="82.5">
      <c r="A207" s="39">
        <v>199</v>
      </c>
      <c r="B207" s="40" t="s">
        <v>409</v>
      </c>
      <c r="C207" s="41" t="s">
        <v>410</v>
      </c>
      <c r="D207" s="42" t="s">
        <v>3293</v>
      </c>
      <c r="E207" s="52">
        <v>2018.39</v>
      </c>
      <c r="F207" s="49">
        <v>38679</v>
      </c>
      <c r="G207" s="53" t="s">
        <v>1639</v>
      </c>
      <c r="H207" s="53" t="s">
        <v>2321</v>
      </c>
      <c r="I207" s="46">
        <v>931451</v>
      </c>
      <c r="J207" s="47">
        <f t="shared" si="6"/>
        <v>167661.18</v>
      </c>
      <c r="K207" s="48">
        <f t="shared" si="7"/>
        <v>1099112.18</v>
      </c>
      <c r="L207" s="73"/>
      <c r="M207" s="38"/>
      <c r="N207" s="38"/>
      <c r="O207" s="38"/>
    </row>
    <row r="208" spans="1:15" ht="99">
      <c r="A208" s="39">
        <v>200</v>
      </c>
      <c r="B208" s="40" t="s">
        <v>411</v>
      </c>
      <c r="C208" s="41" t="s">
        <v>412</v>
      </c>
      <c r="D208" s="42" t="s">
        <v>3294</v>
      </c>
      <c r="E208" s="52">
        <v>3715</v>
      </c>
      <c r="F208" s="49">
        <v>38679</v>
      </c>
      <c r="G208" s="53" t="s">
        <v>1640</v>
      </c>
      <c r="H208" s="53" t="s">
        <v>2322</v>
      </c>
      <c r="I208" s="46">
        <v>1469269</v>
      </c>
      <c r="J208" s="47">
        <f t="shared" si="6"/>
        <v>264468.42</v>
      </c>
      <c r="K208" s="48">
        <f t="shared" si="7"/>
        <v>1733737.42</v>
      </c>
      <c r="L208" s="73"/>
      <c r="M208" s="38"/>
      <c r="N208" s="38"/>
      <c r="O208" s="38"/>
    </row>
    <row r="209" spans="1:15" ht="66">
      <c r="A209" s="39">
        <v>201</v>
      </c>
      <c r="B209" s="40" t="s">
        <v>413</v>
      </c>
      <c r="C209" s="41" t="s">
        <v>414</v>
      </c>
      <c r="D209" s="42" t="s">
        <v>3295</v>
      </c>
      <c r="E209" s="52">
        <v>143.69999999999999</v>
      </c>
      <c r="F209" s="49">
        <v>38713</v>
      </c>
      <c r="G209" s="53" t="s">
        <v>1641</v>
      </c>
      <c r="H209" s="53" t="s">
        <v>2323</v>
      </c>
      <c r="I209" s="46">
        <v>340380</v>
      </c>
      <c r="J209" s="47">
        <f t="shared" si="6"/>
        <v>61268.4</v>
      </c>
      <c r="K209" s="48">
        <f t="shared" si="7"/>
        <v>401648.4</v>
      </c>
      <c r="L209" s="73"/>
      <c r="M209" s="38"/>
      <c r="N209" s="38"/>
      <c r="O209" s="38"/>
    </row>
    <row r="210" spans="1:15" ht="82.5">
      <c r="A210" s="39">
        <v>202</v>
      </c>
      <c r="B210" s="40" t="s">
        <v>415</v>
      </c>
      <c r="C210" s="41" t="s">
        <v>416</v>
      </c>
      <c r="D210" s="42" t="s">
        <v>3296</v>
      </c>
      <c r="E210" s="52">
        <v>331.3</v>
      </c>
      <c r="F210" s="49">
        <v>38679</v>
      </c>
      <c r="G210" s="53" t="s">
        <v>1642</v>
      </c>
      <c r="H210" s="53" t="s">
        <v>2324</v>
      </c>
      <c r="I210" s="46">
        <v>112814</v>
      </c>
      <c r="J210" s="47">
        <f t="shared" si="6"/>
        <v>20306.52</v>
      </c>
      <c r="K210" s="48">
        <f t="shared" si="7"/>
        <v>133120.51999999999</v>
      </c>
      <c r="L210" s="73"/>
      <c r="M210" s="38"/>
      <c r="N210" s="38"/>
      <c r="O210" s="38"/>
    </row>
    <row r="211" spans="1:15" ht="66">
      <c r="A211" s="39">
        <v>203</v>
      </c>
      <c r="B211" s="40" t="s">
        <v>417</v>
      </c>
      <c r="C211" s="41" t="s">
        <v>418</v>
      </c>
      <c r="D211" s="42" t="s">
        <v>3297</v>
      </c>
      <c r="E211" s="52">
        <v>177.5</v>
      </c>
      <c r="F211" s="49">
        <v>38684</v>
      </c>
      <c r="G211" s="53" t="s">
        <v>1643</v>
      </c>
      <c r="H211" s="53" t="s">
        <v>2325</v>
      </c>
      <c r="I211" s="46">
        <v>103964</v>
      </c>
      <c r="J211" s="47">
        <f t="shared" si="6"/>
        <v>18713.52</v>
      </c>
      <c r="K211" s="48">
        <f t="shared" si="7"/>
        <v>122677.52</v>
      </c>
      <c r="L211" s="73"/>
      <c r="M211" s="38"/>
      <c r="N211" s="38"/>
      <c r="O211" s="38"/>
    </row>
    <row r="212" spans="1:15" ht="82.5">
      <c r="A212" s="39">
        <v>204</v>
      </c>
      <c r="B212" s="40" t="s">
        <v>419</v>
      </c>
      <c r="C212" s="41" t="s">
        <v>420</v>
      </c>
      <c r="D212" s="42" t="s">
        <v>3298</v>
      </c>
      <c r="E212" s="52">
        <v>4830</v>
      </c>
      <c r="F212" s="49">
        <v>38679</v>
      </c>
      <c r="G212" s="53" t="s">
        <v>1644</v>
      </c>
      <c r="H212" s="53" t="s">
        <v>2326</v>
      </c>
      <c r="I212" s="46">
        <v>2122938</v>
      </c>
      <c r="J212" s="47">
        <f t="shared" si="6"/>
        <v>382128.84</v>
      </c>
      <c r="K212" s="48">
        <f t="shared" si="7"/>
        <v>2505066.84</v>
      </c>
      <c r="L212" s="73"/>
      <c r="M212" s="38"/>
      <c r="N212" s="38"/>
      <c r="O212" s="38"/>
    </row>
    <row r="213" spans="1:15" ht="82.5">
      <c r="A213" s="39">
        <v>205</v>
      </c>
      <c r="B213" s="40" t="s">
        <v>421</v>
      </c>
      <c r="C213" s="41" t="s">
        <v>422</v>
      </c>
      <c r="D213" s="42" t="s">
        <v>3299</v>
      </c>
      <c r="E213" s="52">
        <v>3684.8</v>
      </c>
      <c r="F213" s="49">
        <v>38679</v>
      </c>
      <c r="G213" s="53" t="s">
        <v>1645</v>
      </c>
      <c r="H213" s="53" t="s">
        <v>2327</v>
      </c>
      <c r="I213" s="46">
        <v>1121922</v>
      </c>
      <c r="J213" s="47">
        <f t="shared" si="6"/>
        <v>201945.96</v>
      </c>
      <c r="K213" s="48">
        <f t="shared" si="7"/>
        <v>1323867.96</v>
      </c>
      <c r="L213" s="73"/>
      <c r="M213" s="38"/>
      <c r="N213" s="38"/>
      <c r="O213" s="38"/>
    </row>
    <row r="214" spans="1:15" ht="82.5">
      <c r="A214" s="39">
        <v>206</v>
      </c>
      <c r="B214" s="40" t="s">
        <v>423</v>
      </c>
      <c r="C214" s="41" t="s">
        <v>424</v>
      </c>
      <c r="D214" s="42" t="s">
        <v>3438</v>
      </c>
      <c r="E214" s="52">
        <v>3571.7</v>
      </c>
      <c r="F214" s="49">
        <v>38712</v>
      </c>
      <c r="G214" s="53" t="s">
        <v>1646</v>
      </c>
      <c r="H214" s="53" t="s">
        <v>2328</v>
      </c>
      <c r="I214" s="46">
        <v>1957843</v>
      </c>
      <c r="J214" s="47">
        <f t="shared" si="6"/>
        <v>352411.74</v>
      </c>
      <c r="K214" s="48">
        <f t="shared" si="7"/>
        <v>2310254.7400000002</v>
      </c>
      <c r="L214" s="73"/>
      <c r="M214" s="38"/>
      <c r="N214" s="38"/>
      <c r="O214" s="38"/>
    </row>
    <row r="215" spans="1:15" ht="82.5">
      <c r="A215" s="39">
        <v>207</v>
      </c>
      <c r="B215" s="40" t="s">
        <v>425</v>
      </c>
      <c r="C215" s="41" t="s">
        <v>426</v>
      </c>
      <c r="D215" s="42" t="s">
        <v>3439</v>
      </c>
      <c r="E215" s="52">
        <v>7337.5</v>
      </c>
      <c r="F215" s="49">
        <v>38614</v>
      </c>
      <c r="G215" s="53" t="s">
        <v>1647</v>
      </c>
      <c r="H215" s="53" t="s">
        <v>2329</v>
      </c>
      <c r="I215" s="46">
        <v>3956559</v>
      </c>
      <c r="J215" s="47">
        <f t="shared" si="6"/>
        <v>712180.62</v>
      </c>
      <c r="K215" s="48">
        <f t="shared" si="7"/>
        <v>4668739.62</v>
      </c>
      <c r="L215" s="73"/>
      <c r="M215" s="38"/>
      <c r="N215" s="38"/>
      <c r="O215" s="38"/>
    </row>
    <row r="216" spans="1:15" ht="82.5">
      <c r="A216" s="39">
        <v>208</v>
      </c>
      <c r="B216" s="40" t="s">
        <v>427</v>
      </c>
      <c r="C216" s="41" t="s">
        <v>428</v>
      </c>
      <c r="D216" s="42" t="s">
        <v>3440</v>
      </c>
      <c r="E216" s="52">
        <v>5907.1</v>
      </c>
      <c r="F216" s="49">
        <v>38614</v>
      </c>
      <c r="G216" s="53" t="s">
        <v>1648</v>
      </c>
      <c r="H216" s="53" t="s">
        <v>2330</v>
      </c>
      <c r="I216" s="46">
        <v>4857111</v>
      </c>
      <c r="J216" s="47">
        <f t="shared" si="6"/>
        <v>874279.98</v>
      </c>
      <c r="K216" s="48">
        <f t="shared" si="7"/>
        <v>5731390.9800000004</v>
      </c>
      <c r="L216" s="73"/>
      <c r="M216" s="38"/>
      <c r="N216" s="38"/>
      <c r="O216" s="38"/>
    </row>
    <row r="217" spans="1:15" ht="66">
      <c r="A217" s="39">
        <v>209</v>
      </c>
      <c r="B217" s="40" t="s">
        <v>429</v>
      </c>
      <c r="C217" s="41" t="s">
        <v>430</v>
      </c>
      <c r="D217" s="42" t="s">
        <v>3441</v>
      </c>
      <c r="E217" s="52">
        <v>554.6</v>
      </c>
      <c r="F217" s="49">
        <v>38614</v>
      </c>
      <c r="G217" s="53" t="s">
        <v>1649</v>
      </c>
      <c r="H217" s="53" t="s">
        <v>2331</v>
      </c>
      <c r="I217" s="46">
        <v>206486</v>
      </c>
      <c r="J217" s="47">
        <f t="shared" si="6"/>
        <v>37167.480000000003</v>
      </c>
      <c r="K217" s="48">
        <f t="shared" si="7"/>
        <v>243653.48</v>
      </c>
      <c r="L217" s="73"/>
      <c r="M217" s="38"/>
      <c r="N217" s="38"/>
      <c r="O217" s="38"/>
    </row>
    <row r="218" spans="1:15" ht="82.5">
      <c r="A218" s="39">
        <v>210</v>
      </c>
      <c r="B218" s="40" t="s">
        <v>431</v>
      </c>
      <c r="C218" s="41" t="s">
        <v>432</v>
      </c>
      <c r="D218" s="42" t="s">
        <v>3442</v>
      </c>
      <c r="E218" s="52">
        <v>4226.6000000000004</v>
      </c>
      <c r="F218" s="49">
        <v>38614</v>
      </c>
      <c r="G218" s="53" t="s">
        <v>1650</v>
      </c>
      <c r="H218" s="53" t="s">
        <v>2332</v>
      </c>
      <c r="I218" s="46">
        <v>2020276</v>
      </c>
      <c r="J218" s="47">
        <f t="shared" si="6"/>
        <v>363649.68</v>
      </c>
      <c r="K218" s="48">
        <f t="shared" si="7"/>
        <v>2383925.6800000002</v>
      </c>
      <c r="L218" s="73"/>
      <c r="M218" s="38"/>
      <c r="N218" s="38"/>
      <c r="O218" s="38"/>
    </row>
    <row r="219" spans="1:15" ht="82.5">
      <c r="A219" s="39">
        <v>211</v>
      </c>
      <c r="B219" s="40" t="s">
        <v>433</v>
      </c>
      <c r="C219" s="41" t="s">
        <v>434</v>
      </c>
      <c r="D219" s="42" t="s">
        <v>3443</v>
      </c>
      <c r="E219" s="52">
        <v>2654.9</v>
      </c>
      <c r="F219" s="49">
        <v>38614</v>
      </c>
      <c r="G219" s="53" t="s">
        <v>1651</v>
      </c>
      <c r="H219" s="53" t="s">
        <v>2333</v>
      </c>
      <c r="I219" s="46">
        <v>1252268</v>
      </c>
      <c r="J219" s="47">
        <f t="shared" si="6"/>
        <v>225408.24</v>
      </c>
      <c r="K219" s="48">
        <f t="shared" si="7"/>
        <v>1477676.24</v>
      </c>
      <c r="L219" s="73"/>
      <c r="M219" s="38"/>
      <c r="N219" s="38"/>
      <c r="O219" s="38"/>
    </row>
    <row r="220" spans="1:15" ht="82.5">
      <c r="A220" s="39">
        <v>212</v>
      </c>
      <c r="B220" s="40" t="s">
        <v>435</v>
      </c>
      <c r="C220" s="41" t="s">
        <v>436</v>
      </c>
      <c r="D220" s="42" t="s">
        <v>3444</v>
      </c>
      <c r="E220" s="52">
        <v>1143</v>
      </c>
      <c r="F220" s="49">
        <v>38614</v>
      </c>
      <c r="G220" s="53" t="s">
        <v>1652</v>
      </c>
      <c r="H220" s="53" t="s">
        <v>2334</v>
      </c>
      <c r="I220" s="46">
        <v>408902</v>
      </c>
      <c r="J220" s="47">
        <f t="shared" si="6"/>
        <v>73602.36</v>
      </c>
      <c r="K220" s="48">
        <f t="shared" si="7"/>
        <v>482504.36</v>
      </c>
      <c r="L220" s="73"/>
      <c r="M220" s="38"/>
      <c r="N220" s="38"/>
      <c r="O220" s="38"/>
    </row>
    <row r="221" spans="1:15" ht="66">
      <c r="A221" s="39">
        <v>213</v>
      </c>
      <c r="B221" s="40" t="s">
        <v>437</v>
      </c>
      <c r="C221" s="41" t="s">
        <v>438</v>
      </c>
      <c r="D221" s="42" t="s">
        <v>3445</v>
      </c>
      <c r="E221" s="52">
        <v>251</v>
      </c>
      <c r="F221" s="49">
        <v>38614</v>
      </c>
      <c r="G221" s="53" t="s">
        <v>1653</v>
      </c>
      <c r="H221" s="53" t="s">
        <v>2335</v>
      </c>
      <c r="I221" s="46">
        <v>74216</v>
      </c>
      <c r="J221" s="47">
        <f t="shared" si="6"/>
        <v>13358.88</v>
      </c>
      <c r="K221" s="48">
        <f t="shared" si="7"/>
        <v>87574.88</v>
      </c>
      <c r="L221" s="73"/>
      <c r="M221" s="38"/>
      <c r="N221" s="38"/>
      <c r="O221" s="38"/>
    </row>
    <row r="222" spans="1:15" ht="99">
      <c r="A222" s="39">
        <v>214</v>
      </c>
      <c r="B222" s="40" t="s">
        <v>439</v>
      </c>
      <c r="C222" s="41" t="s">
        <v>440</v>
      </c>
      <c r="D222" s="42" t="s">
        <v>3446</v>
      </c>
      <c r="E222" s="52">
        <v>12111.2</v>
      </c>
      <c r="F222" s="49">
        <v>38614</v>
      </c>
      <c r="G222" s="53" t="s">
        <v>1654</v>
      </c>
      <c r="H222" s="53" t="s">
        <v>2336</v>
      </c>
      <c r="I222" s="46">
        <v>16473617</v>
      </c>
      <c r="J222" s="47">
        <f t="shared" si="6"/>
        <v>2965251.06</v>
      </c>
      <c r="K222" s="48">
        <f t="shared" si="7"/>
        <v>19438868.059999999</v>
      </c>
      <c r="L222" s="73"/>
      <c r="M222" s="38"/>
      <c r="N222" s="38"/>
      <c r="O222" s="38"/>
    </row>
    <row r="223" spans="1:15" ht="99">
      <c r="A223" s="39">
        <v>215</v>
      </c>
      <c r="B223" s="40" t="s">
        <v>441</v>
      </c>
      <c r="C223" s="41" t="s">
        <v>442</v>
      </c>
      <c r="D223" s="42" t="s">
        <v>3447</v>
      </c>
      <c r="E223" s="52">
        <v>2923.2</v>
      </c>
      <c r="F223" s="49">
        <v>38614</v>
      </c>
      <c r="G223" s="53" t="s">
        <v>1655</v>
      </c>
      <c r="H223" s="53" t="s">
        <v>2337</v>
      </c>
      <c r="I223" s="46">
        <v>1131233</v>
      </c>
      <c r="J223" s="47">
        <f t="shared" si="6"/>
        <v>203621.94</v>
      </c>
      <c r="K223" s="48">
        <f t="shared" si="7"/>
        <v>1334854.94</v>
      </c>
      <c r="L223" s="73"/>
      <c r="M223" s="38"/>
      <c r="N223" s="38"/>
      <c r="O223" s="38"/>
    </row>
    <row r="224" spans="1:15" ht="99">
      <c r="A224" s="39">
        <v>216</v>
      </c>
      <c r="B224" s="40" t="s">
        <v>443</v>
      </c>
      <c r="C224" s="41" t="s">
        <v>444</v>
      </c>
      <c r="D224" s="42" t="s">
        <v>3448</v>
      </c>
      <c r="E224" s="52">
        <v>2787.4</v>
      </c>
      <c r="F224" s="49">
        <v>38614</v>
      </c>
      <c r="G224" s="53" t="s">
        <v>1656</v>
      </c>
      <c r="H224" s="53" t="s">
        <v>2338</v>
      </c>
      <c r="I224" s="46">
        <v>1362559</v>
      </c>
      <c r="J224" s="47">
        <f t="shared" si="6"/>
        <v>245260.62</v>
      </c>
      <c r="K224" s="48">
        <f t="shared" si="7"/>
        <v>1607819.62</v>
      </c>
      <c r="L224" s="73"/>
      <c r="M224" s="38"/>
      <c r="N224" s="38"/>
      <c r="O224" s="38"/>
    </row>
    <row r="225" spans="1:15" ht="82.5">
      <c r="A225" s="39">
        <v>217</v>
      </c>
      <c r="B225" s="40" t="s">
        <v>445</v>
      </c>
      <c r="C225" s="41" t="s">
        <v>446</v>
      </c>
      <c r="D225" s="42" t="s">
        <v>3449</v>
      </c>
      <c r="E225" s="52">
        <v>204</v>
      </c>
      <c r="F225" s="49">
        <v>38652</v>
      </c>
      <c r="G225" s="53" t="s">
        <v>1657</v>
      </c>
      <c r="H225" s="53" t="s">
        <v>2339</v>
      </c>
      <c r="I225" s="46">
        <v>130606</v>
      </c>
      <c r="J225" s="47">
        <f t="shared" si="6"/>
        <v>23509.08</v>
      </c>
      <c r="K225" s="48">
        <f t="shared" si="7"/>
        <v>154115.08000000002</v>
      </c>
      <c r="L225" s="73"/>
      <c r="M225" s="38"/>
      <c r="N225" s="38"/>
      <c r="O225" s="38"/>
    </row>
    <row r="226" spans="1:15" ht="82.5">
      <c r="A226" s="39">
        <v>218</v>
      </c>
      <c r="B226" s="40" t="s">
        <v>447</v>
      </c>
      <c r="C226" s="41" t="s">
        <v>448</v>
      </c>
      <c r="D226" s="42" t="s">
        <v>3300</v>
      </c>
      <c r="E226" s="52">
        <v>712</v>
      </c>
      <c r="F226" s="49">
        <v>38687</v>
      </c>
      <c r="G226" s="53" t="s">
        <v>1658</v>
      </c>
      <c r="H226" s="53" t="s">
        <v>2340</v>
      </c>
      <c r="I226" s="46">
        <v>250986</v>
      </c>
      <c r="J226" s="47">
        <f t="shared" si="6"/>
        <v>45177.48</v>
      </c>
      <c r="K226" s="48">
        <f t="shared" si="7"/>
        <v>296163.48</v>
      </c>
      <c r="L226" s="73"/>
      <c r="M226" s="38"/>
      <c r="N226" s="38"/>
      <c r="O226" s="38"/>
    </row>
    <row r="227" spans="1:15" ht="66">
      <c r="A227" s="39">
        <v>219</v>
      </c>
      <c r="B227" s="40" t="s">
        <v>449</v>
      </c>
      <c r="C227" s="41" t="s">
        <v>450</v>
      </c>
      <c r="D227" s="42" t="s">
        <v>3301</v>
      </c>
      <c r="E227" s="52">
        <v>15</v>
      </c>
      <c r="F227" s="49">
        <v>38652</v>
      </c>
      <c r="G227" s="53" t="s">
        <v>1659</v>
      </c>
      <c r="H227" s="53" t="s">
        <v>2341</v>
      </c>
      <c r="I227" s="46">
        <v>116337</v>
      </c>
      <c r="J227" s="47">
        <f t="shared" si="6"/>
        <v>20940.66</v>
      </c>
      <c r="K227" s="48">
        <f t="shared" si="7"/>
        <v>137277.66</v>
      </c>
      <c r="L227" s="73"/>
      <c r="M227" s="38"/>
      <c r="N227" s="38"/>
      <c r="O227" s="38"/>
    </row>
    <row r="228" spans="1:15" ht="82.5">
      <c r="A228" s="39">
        <v>220</v>
      </c>
      <c r="B228" s="40" t="s">
        <v>451</v>
      </c>
      <c r="C228" s="41" t="s">
        <v>452</v>
      </c>
      <c r="D228" s="42" t="s">
        <v>3302</v>
      </c>
      <c r="E228" s="52">
        <v>827.4</v>
      </c>
      <c r="F228" s="49">
        <v>38652</v>
      </c>
      <c r="G228" s="53" t="s">
        <v>1660</v>
      </c>
      <c r="H228" s="53" t="s">
        <v>2342</v>
      </c>
      <c r="I228" s="46">
        <v>215136</v>
      </c>
      <c r="J228" s="47">
        <f t="shared" si="6"/>
        <v>38724.480000000003</v>
      </c>
      <c r="K228" s="48">
        <f t="shared" si="7"/>
        <v>253860.48000000001</v>
      </c>
      <c r="L228" s="73"/>
      <c r="M228" s="38"/>
      <c r="N228" s="38"/>
      <c r="O228" s="38"/>
    </row>
    <row r="229" spans="1:15" ht="66">
      <c r="A229" s="39">
        <v>221</v>
      </c>
      <c r="B229" s="40" t="s">
        <v>453</v>
      </c>
      <c r="C229" s="41" t="s">
        <v>454</v>
      </c>
      <c r="D229" s="42" t="s">
        <v>3450</v>
      </c>
      <c r="E229" s="52">
        <v>602</v>
      </c>
      <c r="F229" s="49">
        <v>38649</v>
      </c>
      <c r="G229" s="53" t="s">
        <v>1661</v>
      </c>
      <c r="H229" s="53" t="s">
        <v>2343</v>
      </c>
      <c r="I229" s="46">
        <v>97174</v>
      </c>
      <c r="J229" s="47">
        <f t="shared" si="6"/>
        <v>17491.32</v>
      </c>
      <c r="K229" s="48">
        <f t="shared" si="7"/>
        <v>114665.32</v>
      </c>
      <c r="L229" s="73"/>
      <c r="M229" s="38"/>
      <c r="N229" s="38"/>
      <c r="O229" s="38"/>
    </row>
    <row r="230" spans="1:15" ht="66">
      <c r="A230" s="39">
        <v>222</v>
      </c>
      <c r="B230" s="40" t="s">
        <v>455</v>
      </c>
      <c r="C230" s="41" t="s">
        <v>456</v>
      </c>
      <c r="D230" s="42" t="s">
        <v>3251</v>
      </c>
      <c r="E230" s="52">
        <v>640.5</v>
      </c>
      <c r="F230" s="49">
        <v>38649</v>
      </c>
      <c r="G230" s="53" t="s">
        <v>1662</v>
      </c>
      <c r="H230" s="53" t="s">
        <v>2344</v>
      </c>
      <c r="I230" s="46">
        <v>169391</v>
      </c>
      <c r="J230" s="47">
        <f t="shared" si="6"/>
        <v>30490.38</v>
      </c>
      <c r="K230" s="48">
        <f t="shared" si="7"/>
        <v>199881.38</v>
      </c>
      <c r="L230" s="73"/>
      <c r="M230" s="38"/>
      <c r="N230" s="38"/>
      <c r="O230" s="38"/>
    </row>
    <row r="231" spans="1:15" ht="66">
      <c r="A231" s="39">
        <v>223</v>
      </c>
      <c r="B231" s="40" t="s">
        <v>457</v>
      </c>
      <c r="C231" s="41" t="s">
        <v>458</v>
      </c>
      <c r="D231" s="42" t="s">
        <v>3451</v>
      </c>
      <c r="E231" s="52">
        <v>98</v>
      </c>
      <c r="F231" s="49">
        <v>38649</v>
      </c>
      <c r="G231" s="53" t="s">
        <v>1663</v>
      </c>
      <c r="H231" s="53" t="s">
        <v>2345</v>
      </c>
      <c r="I231" s="46">
        <v>15311</v>
      </c>
      <c r="J231" s="47">
        <f t="shared" si="6"/>
        <v>2755.98</v>
      </c>
      <c r="K231" s="48">
        <f t="shared" si="7"/>
        <v>18066.98</v>
      </c>
      <c r="L231" s="73"/>
      <c r="M231" s="38"/>
      <c r="N231" s="38"/>
      <c r="O231" s="38"/>
    </row>
    <row r="232" spans="1:15" ht="66">
      <c r="A232" s="39">
        <v>224</v>
      </c>
      <c r="B232" s="40" t="s">
        <v>459</v>
      </c>
      <c r="C232" s="41" t="s">
        <v>460</v>
      </c>
      <c r="D232" s="42" t="s">
        <v>3252</v>
      </c>
      <c r="E232" s="52">
        <v>590.29999999999995</v>
      </c>
      <c r="F232" s="49">
        <v>38649</v>
      </c>
      <c r="G232" s="53" t="s">
        <v>1664</v>
      </c>
      <c r="H232" s="53" t="s">
        <v>2346</v>
      </c>
      <c r="I232" s="46">
        <v>90112</v>
      </c>
      <c r="J232" s="47">
        <f t="shared" si="6"/>
        <v>16220.16</v>
      </c>
      <c r="K232" s="48">
        <f t="shared" si="7"/>
        <v>106332.16</v>
      </c>
      <c r="L232" s="73"/>
      <c r="M232" s="38"/>
      <c r="N232" s="38"/>
      <c r="O232" s="38"/>
    </row>
    <row r="233" spans="1:15" ht="82.5">
      <c r="A233" s="39">
        <v>225</v>
      </c>
      <c r="B233" s="40" t="s">
        <v>461</v>
      </c>
      <c r="C233" s="41" t="s">
        <v>462</v>
      </c>
      <c r="D233" s="42" t="s">
        <v>3452</v>
      </c>
      <c r="E233" s="52">
        <v>1248.0999999999999</v>
      </c>
      <c r="F233" s="49">
        <v>38649</v>
      </c>
      <c r="G233" s="53" t="s">
        <v>1665</v>
      </c>
      <c r="H233" s="53" t="s">
        <v>2347</v>
      </c>
      <c r="I233" s="46">
        <v>234358</v>
      </c>
      <c r="J233" s="47">
        <f t="shared" si="6"/>
        <v>42184.44</v>
      </c>
      <c r="K233" s="48">
        <f t="shared" si="7"/>
        <v>276542.44</v>
      </c>
      <c r="L233" s="73"/>
      <c r="M233" s="38"/>
      <c r="N233" s="38"/>
      <c r="O233" s="38"/>
    </row>
    <row r="234" spans="1:15" ht="99">
      <c r="A234" s="39">
        <v>226</v>
      </c>
      <c r="B234" s="40" t="s">
        <v>463</v>
      </c>
      <c r="C234" s="41" t="s">
        <v>464</v>
      </c>
      <c r="D234" s="42" t="s">
        <v>3303</v>
      </c>
      <c r="E234" s="52">
        <v>5167.7</v>
      </c>
      <c r="F234" s="49">
        <v>38649</v>
      </c>
      <c r="G234" s="53" t="s">
        <v>1666</v>
      </c>
      <c r="H234" s="53" t="s">
        <v>2348</v>
      </c>
      <c r="I234" s="46">
        <v>1910224</v>
      </c>
      <c r="J234" s="47">
        <f t="shared" si="6"/>
        <v>343840.32</v>
      </c>
      <c r="K234" s="48">
        <f t="shared" si="7"/>
        <v>2254064.3199999998</v>
      </c>
      <c r="L234" s="73"/>
      <c r="M234" s="38"/>
      <c r="N234" s="38"/>
      <c r="O234" s="38"/>
    </row>
    <row r="235" spans="1:15" ht="82.5">
      <c r="A235" s="39">
        <v>227</v>
      </c>
      <c r="B235" s="40" t="s">
        <v>465</v>
      </c>
      <c r="C235" s="41" t="s">
        <v>466</v>
      </c>
      <c r="D235" s="42" t="s">
        <v>3453</v>
      </c>
      <c r="E235" s="52">
        <v>1013.56</v>
      </c>
      <c r="F235" s="49">
        <v>38649</v>
      </c>
      <c r="G235" s="53" t="s">
        <v>1667</v>
      </c>
      <c r="H235" s="53" t="s">
        <v>2349</v>
      </c>
      <c r="I235" s="46">
        <v>174443</v>
      </c>
      <c r="J235" s="47">
        <f t="shared" si="6"/>
        <v>31399.74</v>
      </c>
      <c r="K235" s="48">
        <f t="shared" si="7"/>
        <v>205842.74</v>
      </c>
      <c r="L235" s="73"/>
      <c r="M235" s="38"/>
      <c r="N235" s="38"/>
      <c r="O235" s="38"/>
    </row>
    <row r="236" spans="1:15" ht="82.5">
      <c r="A236" s="39">
        <v>228</v>
      </c>
      <c r="B236" s="40" t="s">
        <v>467</v>
      </c>
      <c r="C236" s="41" t="s">
        <v>468</v>
      </c>
      <c r="D236" s="42" t="s">
        <v>3454</v>
      </c>
      <c r="E236" s="52">
        <v>3317.4</v>
      </c>
      <c r="F236" s="49">
        <v>38649</v>
      </c>
      <c r="G236" s="53" t="s">
        <v>1668</v>
      </c>
      <c r="H236" s="53" t="s">
        <v>2350</v>
      </c>
      <c r="I236" s="46">
        <v>575226</v>
      </c>
      <c r="J236" s="47">
        <f t="shared" si="6"/>
        <v>103540.68</v>
      </c>
      <c r="K236" s="48">
        <f t="shared" si="7"/>
        <v>678766.67999999993</v>
      </c>
      <c r="L236" s="73" t="s">
        <v>3565</v>
      </c>
      <c r="M236" s="38"/>
      <c r="N236" s="38"/>
      <c r="O236" s="38"/>
    </row>
    <row r="237" spans="1:15" ht="66">
      <c r="A237" s="39">
        <v>229</v>
      </c>
      <c r="B237" s="40" t="s">
        <v>469</v>
      </c>
      <c r="C237" s="41" t="s">
        <v>470</v>
      </c>
      <c r="D237" s="42" t="s">
        <v>3304</v>
      </c>
      <c r="E237" s="52">
        <v>1355</v>
      </c>
      <c r="F237" s="49">
        <v>38656</v>
      </c>
      <c r="G237" s="53" t="s">
        <v>1669</v>
      </c>
      <c r="H237" s="53" t="s">
        <v>2351</v>
      </c>
      <c r="I237" s="46">
        <v>183670</v>
      </c>
      <c r="J237" s="47">
        <f t="shared" si="6"/>
        <v>33060.6</v>
      </c>
      <c r="K237" s="48">
        <f t="shared" si="7"/>
        <v>216730.6</v>
      </c>
      <c r="L237" s="73"/>
      <c r="M237" s="38"/>
      <c r="N237" s="38"/>
      <c r="O237" s="38"/>
    </row>
    <row r="238" spans="1:15" ht="66">
      <c r="A238" s="39">
        <v>230</v>
      </c>
      <c r="B238" s="40" t="s">
        <v>471</v>
      </c>
      <c r="C238" s="41" t="s">
        <v>472</v>
      </c>
      <c r="D238" s="42" t="s">
        <v>3305</v>
      </c>
      <c r="E238" s="52">
        <v>638.20000000000005</v>
      </c>
      <c r="F238" s="49">
        <v>38656</v>
      </c>
      <c r="G238" s="53" t="s">
        <v>1670</v>
      </c>
      <c r="H238" s="53" t="s">
        <v>2352</v>
      </c>
      <c r="I238" s="46">
        <v>126145</v>
      </c>
      <c r="J238" s="47">
        <f t="shared" si="6"/>
        <v>22706.1</v>
      </c>
      <c r="K238" s="48">
        <f t="shared" si="7"/>
        <v>148851.1</v>
      </c>
      <c r="L238" s="73" t="s">
        <v>3566</v>
      </c>
      <c r="M238" s="38"/>
      <c r="N238" s="38"/>
      <c r="O238" s="38"/>
    </row>
    <row r="239" spans="1:15" ht="66">
      <c r="A239" s="39">
        <v>231</v>
      </c>
      <c r="B239" s="40" t="s">
        <v>473</v>
      </c>
      <c r="C239" s="41" t="s">
        <v>474</v>
      </c>
      <c r="D239" s="42" t="s">
        <v>3306</v>
      </c>
      <c r="E239" s="52">
        <v>135</v>
      </c>
      <c r="F239" s="49">
        <v>38656</v>
      </c>
      <c r="G239" s="53" t="s">
        <v>1671</v>
      </c>
      <c r="H239" s="53" t="s">
        <v>2353</v>
      </c>
      <c r="I239" s="46">
        <v>40467</v>
      </c>
      <c r="J239" s="47">
        <f t="shared" si="6"/>
        <v>7284.06</v>
      </c>
      <c r="K239" s="48">
        <f t="shared" si="7"/>
        <v>47751.06</v>
      </c>
      <c r="L239" s="73"/>
      <c r="M239" s="38"/>
      <c r="N239" s="38"/>
      <c r="O239" s="38"/>
    </row>
    <row r="240" spans="1:15" ht="66">
      <c r="A240" s="39">
        <v>232</v>
      </c>
      <c r="B240" s="40" t="s">
        <v>475</v>
      </c>
      <c r="C240" s="41" t="s">
        <v>476</v>
      </c>
      <c r="D240" s="42" t="s">
        <v>3307</v>
      </c>
      <c r="E240" s="52">
        <v>5277.2</v>
      </c>
      <c r="F240" s="49">
        <v>38656</v>
      </c>
      <c r="G240" s="53" t="s">
        <v>1672</v>
      </c>
      <c r="H240" s="53" t="s">
        <v>2354</v>
      </c>
      <c r="I240" s="46">
        <v>3116230</v>
      </c>
      <c r="J240" s="47">
        <f t="shared" si="6"/>
        <v>560921.4</v>
      </c>
      <c r="K240" s="48">
        <f t="shared" si="7"/>
        <v>3677151.4</v>
      </c>
      <c r="L240" s="73"/>
      <c r="M240" s="38"/>
      <c r="N240" s="38"/>
      <c r="O240" s="38"/>
    </row>
    <row r="241" spans="1:15" ht="66">
      <c r="A241" s="39">
        <v>233</v>
      </c>
      <c r="B241" s="40" t="s">
        <v>477</v>
      </c>
      <c r="C241" s="41" t="s">
        <v>478</v>
      </c>
      <c r="D241" s="42" t="s">
        <v>3308</v>
      </c>
      <c r="E241" s="52">
        <v>4809.3</v>
      </c>
      <c r="F241" s="49">
        <v>38656</v>
      </c>
      <c r="G241" s="53" t="s">
        <v>1673</v>
      </c>
      <c r="H241" s="53" t="s">
        <v>2355</v>
      </c>
      <c r="I241" s="46">
        <v>1314452</v>
      </c>
      <c r="J241" s="47">
        <f t="shared" si="6"/>
        <v>236601.36</v>
      </c>
      <c r="K241" s="48">
        <f t="shared" si="7"/>
        <v>1551053.3599999999</v>
      </c>
      <c r="L241" s="73"/>
      <c r="M241" s="38"/>
      <c r="N241" s="38"/>
      <c r="O241" s="38"/>
    </row>
    <row r="242" spans="1:15" ht="82.5">
      <c r="A242" s="39">
        <v>234</v>
      </c>
      <c r="B242" s="40" t="s">
        <v>479</v>
      </c>
      <c r="C242" s="41" t="s">
        <v>480</v>
      </c>
      <c r="D242" s="42" t="s">
        <v>3309</v>
      </c>
      <c r="E242" s="52">
        <v>4684.6499999999996</v>
      </c>
      <c r="F242" s="49">
        <v>38656</v>
      </c>
      <c r="G242" s="53" t="s">
        <v>1674</v>
      </c>
      <c r="H242" s="53" t="s">
        <v>2356</v>
      </c>
      <c r="I242" s="46">
        <v>1152477</v>
      </c>
      <c r="J242" s="47">
        <f t="shared" si="6"/>
        <v>207445.86</v>
      </c>
      <c r="K242" s="48">
        <f t="shared" si="7"/>
        <v>1359922.8599999999</v>
      </c>
      <c r="L242" s="73"/>
      <c r="M242" s="38"/>
      <c r="N242" s="38"/>
      <c r="O242" s="38"/>
    </row>
    <row r="243" spans="1:15" ht="82.5">
      <c r="A243" s="39">
        <v>235</v>
      </c>
      <c r="B243" s="40" t="s">
        <v>481</v>
      </c>
      <c r="C243" s="41" t="s">
        <v>482</v>
      </c>
      <c r="D243" s="42" t="s">
        <v>3310</v>
      </c>
      <c r="E243" s="52">
        <v>985.9</v>
      </c>
      <c r="F243" s="49">
        <v>38656</v>
      </c>
      <c r="G243" s="53" t="s">
        <v>1675</v>
      </c>
      <c r="H243" s="53" t="s">
        <v>2357</v>
      </c>
      <c r="I243" s="46">
        <v>596941</v>
      </c>
      <c r="J243" s="47">
        <f t="shared" si="6"/>
        <v>107449.38</v>
      </c>
      <c r="K243" s="48">
        <f t="shared" si="7"/>
        <v>704390.38</v>
      </c>
      <c r="L243" s="73"/>
      <c r="M243" s="38"/>
      <c r="N243" s="38"/>
      <c r="O243" s="38"/>
    </row>
    <row r="244" spans="1:15" ht="66">
      <c r="A244" s="39">
        <v>236</v>
      </c>
      <c r="B244" s="40" t="s">
        <v>483</v>
      </c>
      <c r="C244" s="41" t="s">
        <v>484</v>
      </c>
      <c r="D244" s="42" t="s">
        <v>3311</v>
      </c>
      <c r="E244" s="52">
        <v>1050.5</v>
      </c>
      <c r="F244" s="49">
        <v>38656</v>
      </c>
      <c r="G244" s="53" t="s">
        <v>1676</v>
      </c>
      <c r="H244" s="53" t="s">
        <v>2358</v>
      </c>
      <c r="I244" s="46">
        <v>716858</v>
      </c>
      <c r="J244" s="47">
        <f t="shared" si="6"/>
        <v>129034.44</v>
      </c>
      <c r="K244" s="48">
        <f t="shared" si="7"/>
        <v>845892.44</v>
      </c>
      <c r="L244" s="73"/>
      <c r="M244" s="38"/>
      <c r="N244" s="38"/>
      <c r="O244" s="38"/>
    </row>
    <row r="245" spans="1:15" ht="92.25" customHeight="1">
      <c r="A245" s="39">
        <v>237</v>
      </c>
      <c r="B245" s="40" t="s">
        <v>485</v>
      </c>
      <c r="C245" s="41" t="s">
        <v>486</v>
      </c>
      <c r="D245" s="42" t="s">
        <v>3455</v>
      </c>
      <c r="E245" s="52">
        <v>4084.6</v>
      </c>
      <c r="F245" s="49">
        <v>38656</v>
      </c>
      <c r="G245" s="53" t="s">
        <v>1677</v>
      </c>
      <c r="H245" s="53" t="s">
        <v>2359</v>
      </c>
      <c r="I245" s="46">
        <v>5248716</v>
      </c>
      <c r="J245" s="47">
        <f t="shared" si="6"/>
        <v>944768.88</v>
      </c>
      <c r="K245" s="48">
        <f t="shared" si="7"/>
        <v>6193484.8799999999</v>
      </c>
      <c r="L245" s="73" t="s">
        <v>3567</v>
      </c>
      <c r="M245" s="38"/>
      <c r="N245" s="38"/>
      <c r="O245" s="38"/>
    </row>
    <row r="246" spans="1:15" ht="66">
      <c r="A246" s="39">
        <v>238</v>
      </c>
      <c r="B246" s="40" t="s">
        <v>487</v>
      </c>
      <c r="C246" s="41" t="s">
        <v>488</v>
      </c>
      <c r="D246" s="42" t="s">
        <v>3312</v>
      </c>
      <c r="E246" s="52">
        <v>20006</v>
      </c>
      <c r="F246" s="49">
        <v>38656</v>
      </c>
      <c r="G246" s="53" t="s">
        <v>1678</v>
      </c>
      <c r="H246" s="53" t="s">
        <v>2360</v>
      </c>
      <c r="I246" s="46">
        <v>22906175</v>
      </c>
      <c r="J246" s="47">
        <f t="shared" si="6"/>
        <v>4123111.5</v>
      </c>
      <c r="K246" s="48">
        <f t="shared" si="7"/>
        <v>27029286.5</v>
      </c>
      <c r="L246" s="73"/>
      <c r="M246" s="38"/>
      <c r="N246" s="38"/>
      <c r="O246" s="38"/>
    </row>
    <row r="247" spans="1:15" ht="82.5">
      <c r="A247" s="39">
        <v>239</v>
      </c>
      <c r="B247" s="40" t="s">
        <v>489</v>
      </c>
      <c r="C247" s="41" t="s">
        <v>490</v>
      </c>
      <c r="D247" s="42" t="s">
        <v>3313</v>
      </c>
      <c r="E247" s="52">
        <v>11916.85</v>
      </c>
      <c r="F247" s="49">
        <v>38656</v>
      </c>
      <c r="G247" s="53" t="s">
        <v>1679</v>
      </c>
      <c r="H247" s="53" t="s">
        <v>2361</v>
      </c>
      <c r="I247" s="46">
        <v>8634357</v>
      </c>
      <c r="J247" s="47">
        <f t="shared" si="6"/>
        <v>1554184.26</v>
      </c>
      <c r="K247" s="48">
        <f t="shared" si="7"/>
        <v>10188541.26</v>
      </c>
      <c r="L247" s="73"/>
      <c r="M247" s="38"/>
      <c r="N247" s="38"/>
      <c r="O247" s="38"/>
    </row>
    <row r="248" spans="1:15" ht="66">
      <c r="A248" s="39">
        <v>240</v>
      </c>
      <c r="B248" s="40" t="s">
        <v>491</v>
      </c>
      <c r="C248" s="41" t="s">
        <v>492</v>
      </c>
      <c r="D248" s="42" t="s">
        <v>3456</v>
      </c>
      <c r="E248" s="52">
        <v>49.3</v>
      </c>
      <c r="F248" s="49">
        <v>38656</v>
      </c>
      <c r="G248" s="53" t="s">
        <v>1680</v>
      </c>
      <c r="H248" s="53" t="s">
        <v>2362</v>
      </c>
      <c r="I248" s="46">
        <v>12727</v>
      </c>
      <c r="J248" s="47">
        <f t="shared" si="6"/>
        <v>2290.86</v>
      </c>
      <c r="K248" s="48">
        <f t="shared" si="7"/>
        <v>15017.86</v>
      </c>
      <c r="L248" s="73"/>
      <c r="M248" s="38"/>
      <c r="N248" s="38"/>
      <c r="O248" s="38"/>
    </row>
    <row r="249" spans="1:15" ht="66">
      <c r="A249" s="39">
        <v>241</v>
      </c>
      <c r="B249" s="40" t="s">
        <v>493</v>
      </c>
      <c r="C249" s="41" t="s">
        <v>494</v>
      </c>
      <c r="D249" s="42" t="s">
        <v>3457</v>
      </c>
      <c r="E249" s="52">
        <v>109.6</v>
      </c>
      <c r="F249" s="49">
        <v>38656</v>
      </c>
      <c r="G249" s="53" t="s">
        <v>1681</v>
      </c>
      <c r="H249" s="53" t="s">
        <v>2363</v>
      </c>
      <c r="I249" s="46">
        <v>13545</v>
      </c>
      <c r="J249" s="47">
        <f t="shared" si="6"/>
        <v>2438.1</v>
      </c>
      <c r="K249" s="48">
        <f t="shared" si="7"/>
        <v>15983.1</v>
      </c>
      <c r="L249" s="73"/>
      <c r="M249" s="38"/>
      <c r="N249" s="38"/>
      <c r="O249" s="38"/>
    </row>
    <row r="250" spans="1:15" ht="66">
      <c r="A250" s="39">
        <v>242</v>
      </c>
      <c r="B250" s="40" t="s">
        <v>495</v>
      </c>
      <c r="C250" s="41" t="s">
        <v>496</v>
      </c>
      <c r="D250" s="42" t="s">
        <v>3458</v>
      </c>
      <c r="E250" s="52">
        <v>284.89999999999998</v>
      </c>
      <c r="F250" s="49">
        <v>38656</v>
      </c>
      <c r="G250" s="53" t="s">
        <v>1682</v>
      </c>
      <c r="H250" s="53" t="s">
        <v>2364</v>
      </c>
      <c r="I250" s="46">
        <v>40896</v>
      </c>
      <c r="J250" s="47">
        <f t="shared" si="6"/>
        <v>7361.28</v>
      </c>
      <c r="K250" s="48">
        <f t="shared" si="7"/>
        <v>48257.279999999999</v>
      </c>
      <c r="L250" s="73"/>
      <c r="M250" s="38"/>
      <c r="N250" s="38"/>
      <c r="O250" s="38"/>
    </row>
    <row r="251" spans="1:15" ht="82.5">
      <c r="A251" s="39">
        <v>243</v>
      </c>
      <c r="B251" s="40" t="s">
        <v>497</v>
      </c>
      <c r="C251" s="41" t="s">
        <v>498</v>
      </c>
      <c r="D251" s="42" t="s">
        <v>3314</v>
      </c>
      <c r="E251" s="52">
        <v>1680.8</v>
      </c>
      <c r="F251" s="49">
        <v>38644</v>
      </c>
      <c r="G251" s="53" t="s">
        <v>1683</v>
      </c>
      <c r="H251" s="53" t="s">
        <v>2365</v>
      </c>
      <c r="I251" s="46">
        <v>235809</v>
      </c>
      <c r="J251" s="47">
        <f t="shared" si="6"/>
        <v>42445.62</v>
      </c>
      <c r="K251" s="48">
        <f t="shared" si="7"/>
        <v>278254.62</v>
      </c>
      <c r="L251" s="73"/>
      <c r="M251" s="38"/>
      <c r="N251" s="38"/>
      <c r="O251" s="38"/>
    </row>
    <row r="252" spans="1:15" ht="82.5">
      <c r="A252" s="39">
        <v>244</v>
      </c>
      <c r="B252" s="40" t="s">
        <v>499</v>
      </c>
      <c r="C252" s="41" t="s">
        <v>500</v>
      </c>
      <c r="D252" s="42" t="s">
        <v>3315</v>
      </c>
      <c r="E252" s="52">
        <v>4525.2</v>
      </c>
      <c r="F252" s="49">
        <v>38644</v>
      </c>
      <c r="G252" s="53" t="s">
        <v>1684</v>
      </c>
      <c r="H252" s="53" t="s">
        <v>2366</v>
      </c>
      <c r="I252" s="46">
        <v>1034728</v>
      </c>
      <c r="J252" s="47">
        <f t="shared" si="6"/>
        <v>186251.04</v>
      </c>
      <c r="K252" s="48">
        <f t="shared" si="7"/>
        <v>1220979.04</v>
      </c>
      <c r="L252" s="73"/>
      <c r="M252" s="38"/>
      <c r="N252" s="38"/>
      <c r="O252" s="38"/>
    </row>
    <row r="253" spans="1:15" ht="82.5">
      <c r="A253" s="39">
        <v>245</v>
      </c>
      <c r="B253" s="40" t="s">
        <v>501</v>
      </c>
      <c r="C253" s="41" t="s">
        <v>502</v>
      </c>
      <c r="D253" s="42" t="s">
        <v>3316</v>
      </c>
      <c r="E253" s="52">
        <v>2635.5</v>
      </c>
      <c r="F253" s="49">
        <v>38644</v>
      </c>
      <c r="G253" s="53" t="s">
        <v>1685</v>
      </c>
      <c r="H253" s="53" t="s">
        <v>2367</v>
      </c>
      <c r="I253" s="46">
        <v>610835</v>
      </c>
      <c r="J253" s="47">
        <f t="shared" si="6"/>
        <v>109950.3</v>
      </c>
      <c r="K253" s="48">
        <f t="shared" si="7"/>
        <v>720785.3</v>
      </c>
      <c r="L253" s="73"/>
      <c r="M253" s="38"/>
      <c r="N253" s="38"/>
      <c r="O253" s="38"/>
    </row>
    <row r="254" spans="1:15" ht="82.5">
      <c r="A254" s="39">
        <v>246</v>
      </c>
      <c r="B254" s="40" t="s">
        <v>503</v>
      </c>
      <c r="C254" s="41" t="s">
        <v>504</v>
      </c>
      <c r="D254" s="42" t="s">
        <v>3317</v>
      </c>
      <c r="E254" s="52">
        <v>7717.7</v>
      </c>
      <c r="F254" s="49">
        <v>38644</v>
      </c>
      <c r="G254" s="53" t="s">
        <v>1686</v>
      </c>
      <c r="H254" s="53" t="s">
        <v>2368</v>
      </c>
      <c r="I254" s="46">
        <v>1766425</v>
      </c>
      <c r="J254" s="47">
        <f t="shared" si="6"/>
        <v>317956.5</v>
      </c>
      <c r="K254" s="48">
        <f t="shared" si="7"/>
        <v>2084381.5</v>
      </c>
      <c r="L254" s="73"/>
      <c r="M254" s="38"/>
      <c r="N254" s="38"/>
      <c r="O254" s="38"/>
    </row>
    <row r="255" spans="1:15" ht="82.5">
      <c r="A255" s="39">
        <v>247</v>
      </c>
      <c r="B255" s="40" t="s">
        <v>505</v>
      </c>
      <c r="C255" s="41" t="s">
        <v>506</v>
      </c>
      <c r="D255" s="42" t="s">
        <v>3459</v>
      </c>
      <c r="E255" s="52">
        <v>347.2</v>
      </c>
      <c r="F255" s="49">
        <v>38656</v>
      </c>
      <c r="G255" s="53" t="s">
        <v>1687</v>
      </c>
      <c r="H255" s="53" t="s">
        <v>2369</v>
      </c>
      <c r="I255" s="46">
        <v>158914</v>
      </c>
      <c r="J255" s="47">
        <f t="shared" si="6"/>
        <v>28604.52</v>
      </c>
      <c r="K255" s="48">
        <f t="shared" si="7"/>
        <v>187518.52</v>
      </c>
      <c r="L255" s="73" t="s">
        <v>3568</v>
      </c>
      <c r="M255" s="38"/>
      <c r="N255" s="38"/>
      <c r="O255" s="38"/>
    </row>
    <row r="256" spans="1:15" ht="66">
      <c r="A256" s="39">
        <v>248</v>
      </c>
      <c r="B256" s="40" t="s">
        <v>507</v>
      </c>
      <c r="C256" s="41" t="s">
        <v>508</v>
      </c>
      <c r="D256" s="42" t="s">
        <v>3460</v>
      </c>
      <c r="E256" s="52">
        <v>303.5</v>
      </c>
      <c r="F256" s="49">
        <v>38656</v>
      </c>
      <c r="G256" s="53" t="s">
        <v>1688</v>
      </c>
      <c r="H256" s="53" t="s">
        <v>2370</v>
      </c>
      <c r="I256" s="46">
        <v>114360</v>
      </c>
      <c r="J256" s="47">
        <f t="shared" si="6"/>
        <v>20584.8</v>
      </c>
      <c r="K256" s="48">
        <f t="shared" si="7"/>
        <v>134944.79999999999</v>
      </c>
      <c r="L256" s="73"/>
      <c r="M256" s="38"/>
      <c r="N256" s="38"/>
      <c r="O256" s="38"/>
    </row>
    <row r="257" spans="1:15" ht="115.5">
      <c r="A257" s="39">
        <v>249</v>
      </c>
      <c r="B257" s="40" t="s">
        <v>509</v>
      </c>
      <c r="C257" s="41" t="s">
        <v>510</v>
      </c>
      <c r="D257" s="42" t="s">
        <v>3318</v>
      </c>
      <c r="E257" s="52">
        <v>1098.05</v>
      </c>
      <c r="F257" s="49">
        <v>38644</v>
      </c>
      <c r="G257" s="53" t="s">
        <v>1689</v>
      </c>
      <c r="H257" s="53" t="s">
        <v>2371</v>
      </c>
      <c r="I257" s="46">
        <v>305848</v>
      </c>
      <c r="J257" s="47">
        <f t="shared" si="6"/>
        <v>55052.639999999999</v>
      </c>
      <c r="K257" s="48">
        <f t="shared" si="7"/>
        <v>360900.64</v>
      </c>
      <c r="L257" s="73" t="s">
        <v>3569</v>
      </c>
      <c r="M257" s="38"/>
      <c r="N257" s="38"/>
      <c r="O257" s="38"/>
    </row>
    <row r="258" spans="1:15" ht="82.5">
      <c r="A258" s="39">
        <v>250</v>
      </c>
      <c r="B258" s="40" t="s">
        <v>511</v>
      </c>
      <c r="C258" s="41" t="s">
        <v>512</v>
      </c>
      <c r="D258" s="42" t="s">
        <v>3319</v>
      </c>
      <c r="E258" s="52">
        <v>1451.1</v>
      </c>
      <c r="F258" s="49">
        <v>38644</v>
      </c>
      <c r="G258" s="53" t="s">
        <v>1690</v>
      </c>
      <c r="H258" s="53" t="s">
        <v>2372</v>
      </c>
      <c r="I258" s="46">
        <v>272960</v>
      </c>
      <c r="J258" s="47">
        <f t="shared" si="6"/>
        <v>49132.800000000003</v>
      </c>
      <c r="K258" s="48">
        <f t="shared" si="7"/>
        <v>322092.79999999999</v>
      </c>
      <c r="L258" s="73"/>
      <c r="M258" s="38"/>
      <c r="N258" s="38"/>
      <c r="O258" s="38"/>
    </row>
    <row r="259" spans="1:15" ht="99">
      <c r="A259" s="39">
        <v>251</v>
      </c>
      <c r="B259" s="40" t="s">
        <v>513</v>
      </c>
      <c r="C259" s="41" t="s">
        <v>514</v>
      </c>
      <c r="D259" s="42" t="s">
        <v>3320</v>
      </c>
      <c r="E259" s="52">
        <v>990.3</v>
      </c>
      <c r="F259" s="49">
        <v>38645</v>
      </c>
      <c r="G259" s="53" t="s">
        <v>1691</v>
      </c>
      <c r="H259" s="53" t="s">
        <v>2373</v>
      </c>
      <c r="I259" s="46">
        <v>211754</v>
      </c>
      <c r="J259" s="47">
        <f t="shared" si="6"/>
        <v>38115.72</v>
      </c>
      <c r="K259" s="48">
        <f t="shared" si="7"/>
        <v>249869.72</v>
      </c>
      <c r="L259" s="73"/>
      <c r="M259" s="38"/>
      <c r="N259" s="38"/>
      <c r="O259" s="38"/>
    </row>
    <row r="260" spans="1:15" ht="82.5">
      <c r="A260" s="39">
        <v>252</v>
      </c>
      <c r="B260" s="40" t="s">
        <v>515</v>
      </c>
      <c r="C260" s="41" t="s">
        <v>516</v>
      </c>
      <c r="D260" s="42" t="s">
        <v>3321</v>
      </c>
      <c r="E260" s="52">
        <v>1402</v>
      </c>
      <c r="F260" s="49">
        <v>38645</v>
      </c>
      <c r="G260" s="53" t="s">
        <v>1692</v>
      </c>
      <c r="H260" s="53" t="s">
        <v>2374</v>
      </c>
      <c r="I260" s="46">
        <v>319235</v>
      </c>
      <c r="J260" s="47">
        <f t="shared" si="6"/>
        <v>57462.3</v>
      </c>
      <c r="K260" s="48">
        <f t="shared" si="7"/>
        <v>376697.3</v>
      </c>
      <c r="L260" s="73"/>
      <c r="M260" s="38"/>
      <c r="N260" s="38"/>
      <c r="O260" s="38"/>
    </row>
    <row r="261" spans="1:15" ht="99">
      <c r="A261" s="39">
        <v>253</v>
      </c>
      <c r="B261" s="40" t="s">
        <v>517</v>
      </c>
      <c r="C261" s="41" t="s">
        <v>518</v>
      </c>
      <c r="D261" s="42" t="s">
        <v>3322</v>
      </c>
      <c r="E261" s="52">
        <v>657.4</v>
      </c>
      <c r="F261" s="49">
        <v>38645</v>
      </c>
      <c r="G261" s="53" t="s">
        <v>1693</v>
      </c>
      <c r="H261" s="53" t="s">
        <v>2375</v>
      </c>
      <c r="I261" s="46">
        <v>136372</v>
      </c>
      <c r="J261" s="47">
        <f t="shared" si="6"/>
        <v>24546.959999999999</v>
      </c>
      <c r="K261" s="48">
        <f t="shared" si="7"/>
        <v>160918.96</v>
      </c>
      <c r="L261" s="73"/>
      <c r="M261" s="38"/>
      <c r="N261" s="38"/>
      <c r="O261" s="38"/>
    </row>
    <row r="262" spans="1:15" ht="99">
      <c r="A262" s="39">
        <v>254</v>
      </c>
      <c r="B262" s="40" t="s">
        <v>519</v>
      </c>
      <c r="C262" s="41" t="s">
        <v>520</v>
      </c>
      <c r="D262" s="42" t="s">
        <v>3323</v>
      </c>
      <c r="E262" s="52">
        <v>6245</v>
      </c>
      <c r="F262" s="49">
        <v>38645</v>
      </c>
      <c r="G262" s="53" t="s">
        <v>1694</v>
      </c>
      <c r="H262" s="53" t="s">
        <v>2376</v>
      </c>
      <c r="I262" s="46">
        <v>1378769</v>
      </c>
      <c r="J262" s="47">
        <f t="shared" si="6"/>
        <v>248178.42</v>
      </c>
      <c r="K262" s="48">
        <f t="shared" si="7"/>
        <v>1626947.42</v>
      </c>
      <c r="L262" s="73" t="s">
        <v>3570</v>
      </c>
      <c r="M262" s="38"/>
      <c r="N262" s="38"/>
      <c r="O262" s="38"/>
    </row>
    <row r="263" spans="1:15" ht="82.5">
      <c r="A263" s="39">
        <v>255</v>
      </c>
      <c r="B263" s="40" t="s">
        <v>521</v>
      </c>
      <c r="C263" s="41" t="s">
        <v>522</v>
      </c>
      <c r="D263" s="42" t="s">
        <v>3324</v>
      </c>
      <c r="E263" s="52">
        <v>252</v>
      </c>
      <c r="F263" s="49">
        <v>38645</v>
      </c>
      <c r="G263" s="53" t="s">
        <v>1695</v>
      </c>
      <c r="H263" s="53" t="s">
        <v>2377</v>
      </c>
      <c r="I263" s="46">
        <v>82062</v>
      </c>
      <c r="J263" s="47">
        <f t="shared" si="6"/>
        <v>14771.16</v>
      </c>
      <c r="K263" s="48">
        <f t="shared" si="7"/>
        <v>96833.16</v>
      </c>
      <c r="L263" s="73" t="s">
        <v>3570</v>
      </c>
      <c r="M263" s="38"/>
      <c r="N263" s="38"/>
      <c r="O263" s="38"/>
    </row>
    <row r="264" spans="1:15" ht="99">
      <c r="A264" s="39">
        <v>256</v>
      </c>
      <c r="B264" s="40" t="s">
        <v>523</v>
      </c>
      <c r="C264" s="41" t="s">
        <v>524</v>
      </c>
      <c r="D264" s="42" t="s">
        <v>3325</v>
      </c>
      <c r="E264" s="52">
        <v>639.5</v>
      </c>
      <c r="F264" s="49">
        <v>38645</v>
      </c>
      <c r="G264" s="53" t="s">
        <v>1696</v>
      </c>
      <c r="H264" s="53" t="s">
        <v>2378</v>
      </c>
      <c r="I264" s="46">
        <v>81523</v>
      </c>
      <c r="J264" s="47">
        <f t="shared" si="6"/>
        <v>14674.14</v>
      </c>
      <c r="K264" s="48">
        <f t="shared" si="7"/>
        <v>96197.14</v>
      </c>
      <c r="L264" s="73"/>
      <c r="M264" s="38"/>
      <c r="N264" s="38"/>
      <c r="O264" s="38"/>
    </row>
    <row r="265" spans="1:15" ht="99">
      <c r="A265" s="39">
        <v>257</v>
      </c>
      <c r="B265" s="40" t="s">
        <v>525</v>
      </c>
      <c r="C265" s="41" t="s">
        <v>526</v>
      </c>
      <c r="D265" s="42" t="s">
        <v>3326</v>
      </c>
      <c r="E265" s="52">
        <v>132.19999999999999</v>
      </c>
      <c r="F265" s="49">
        <v>38645</v>
      </c>
      <c r="G265" s="53" t="s">
        <v>1697</v>
      </c>
      <c r="H265" s="53" t="s">
        <v>2379</v>
      </c>
      <c r="I265" s="46">
        <v>21844</v>
      </c>
      <c r="J265" s="47">
        <f t="shared" ref="J265:J328" si="8">ROUND(I265*0.18,2)</f>
        <v>3931.92</v>
      </c>
      <c r="K265" s="48">
        <f t="shared" ref="K265:K328" si="9">I265+J265</f>
        <v>25775.919999999998</v>
      </c>
      <c r="L265" s="73"/>
      <c r="M265" s="38"/>
      <c r="N265" s="38"/>
      <c r="O265" s="38"/>
    </row>
    <row r="266" spans="1:15" ht="115.5">
      <c r="A266" s="39">
        <v>258</v>
      </c>
      <c r="B266" s="40" t="s">
        <v>527</v>
      </c>
      <c r="C266" s="41" t="s">
        <v>528</v>
      </c>
      <c r="D266" s="42" t="s">
        <v>3327</v>
      </c>
      <c r="E266" s="52">
        <v>1488.9</v>
      </c>
      <c r="F266" s="49">
        <v>38645</v>
      </c>
      <c r="G266" s="53" t="s">
        <v>1698</v>
      </c>
      <c r="H266" s="53" t="s">
        <v>2380</v>
      </c>
      <c r="I266" s="46">
        <v>270856</v>
      </c>
      <c r="J266" s="47">
        <f t="shared" si="8"/>
        <v>48754.080000000002</v>
      </c>
      <c r="K266" s="48">
        <f t="shared" si="9"/>
        <v>319610.08</v>
      </c>
      <c r="L266" s="73"/>
      <c r="M266" s="38"/>
      <c r="N266" s="38"/>
      <c r="O266" s="38"/>
    </row>
    <row r="267" spans="1:15" ht="82.5">
      <c r="A267" s="39">
        <v>259</v>
      </c>
      <c r="B267" s="40" t="s">
        <v>529</v>
      </c>
      <c r="C267" s="41" t="s">
        <v>530</v>
      </c>
      <c r="D267" s="42" t="s">
        <v>3328</v>
      </c>
      <c r="E267" s="52">
        <v>255</v>
      </c>
      <c r="F267" s="49">
        <v>38645</v>
      </c>
      <c r="G267" s="53" t="s">
        <v>1699</v>
      </c>
      <c r="H267" s="53" t="s">
        <v>2381</v>
      </c>
      <c r="I267" s="46">
        <v>33491</v>
      </c>
      <c r="J267" s="47">
        <f t="shared" si="8"/>
        <v>6028.38</v>
      </c>
      <c r="K267" s="48">
        <f t="shared" si="9"/>
        <v>39519.379999999997</v>
      </c>
      <c r="L267" s="73"/>
      <c r="M267" s="38"/>
      <c r="N267" s="38"/>
      <c r="O267" s="38"/>
    </row>
    <row r="268" spans="1:15" ht="82.5">
      <c r="A268" s="39">
        <v>260</v>
      </c>
      <c r="B268" s="40" t="s">
        <v>531</v>
      </c>
      <c r="C268" s="41" t="s">
        <v>532</v>
      </c>
      <c r="D268" s="42" t="s">
        <v>3329</v>
      </c>
      <c r="E268" s="52">
        <v>2304</v>
      </c>
      <c r="F268" s="49">
        <v>38645</v>
      </c>
      <c r="G268" s="53" t="s">
        <v>1700</v>
      </c>
      <c r="H268" s="53" t="s">
        <v>2382</v>
      </c>
      <c r="I268" s="46">
        <v>481641</v>
      </c>
      <c r="J268" s="47">
        <f t="shared" si="8"/>
        <v>86695.38</v>
      </c>
      <c r="K268" s="48">
        <f t="shared" si="9"/>
        <v>568336.38</v>
      </c>
      <c r="L268" s="73" t="s">
        <v>3570</v>
      </c>
      <c r="M268" s="38"/>
      <c r="N268" s="38"/>
      <c r="O268" s="38"/>
    </row>
    <row r="269" spans="1:15" ht="99">
      <c r="A269" s="39">
        <v>261</v>
      </c>
      <c r="B269" s="40" t="s">
        <v>533</v>
      </c>
      <c r="C269" s="41" t="s">
        <v>534</v>
      </c>
      <c r="D269" s="42" t="s">
        <v>3330</v>
      </c>
      <c r="E269" s="52">
        <v>2456</v>
      </c>
      <c r="F269" s="49">
        <v>38645</v>
      </c>
      <c r="G269" s="53" t="s">
        <v>1701</v>
      </c>
      <c r="H269" s="53" t="s">
        <v>2383</v>
      </c>
      <c r="I269" s="46">
        <v>602211</v>
      </c>
      <c r="J269" s="47">
        <f t="shared" si="8"/>
        <v>108397.98</v>
      </c>
      <c r="K269" s="48">
        <f t="shared" si="9"/>
        <v>710608.98</v>
      </c>
      <c r="L269" s="73"/>
      <c r="M269" s="38"/>
      <c r="N269" s="38"/>
      <c r="O269" s="38"/>
    </row>
    <row r="270" spans="1:15" ht="82.5">
      <c r="A270" s="39">
        <v>262</v>
      </c>
      <c r="B270" s="40" t="s">
        <v>535</v>
      </c>
      <c r="C270" s="41" t="s">
        <v>536</v>
      </c>
      <c r="D270" s="42" t="s">
        <v>3331</v>
      </c>
      <c r="E270" s="52">
        <v>1100.0999999999999</v>
      </c>
      <c r="F270" s="49">
        <v>38645</v>
      </c>
      <c r="G270" s="53" t="s">
        <v>1702</v>
      </c>
      <c r="H270" s="53" t="s">
        <v>2384</v>
      </c>
      <c r="I270" s="46">
        <v>154014</v>
      </c>
      <c r="J270" s="47">
        <f t="shared" si="8"/>
        <v>27722.52</v>
      </c>
      <c r="K270" s="48">
        <f t="shared" si="9"/>
        <v>181736.52</v>
      </c>
      <c r="L270" s="73"/>
      <c r="M270" s="38"/>
      <c r="N270" s="38"/>
      <c r="O270" s="38"/>
    </row>
    <row r="271" spans="1:15" ht="99">
      <c r="A271" s="39">
        <v>263</v>
      </c>
      <c r="B271" s="40" t="s">
        <v>537</v>
      </c>
      <c r="C271" s="41" t="s">
        <v>538</v>
      </c>
      <c r="D271" s="42" t="s">
        <v>3332</v>
      </c>
      <c r="E271" s="52">
        <v>2306.8000000000002</v>
      </c>
      <c r="F271" s="49">
        <v>38645</v>
      </c>
      <c r="G271" s="53" t="s">
        <v>1703</v>
      </c>
      <c r="H271" s="53" t="s">
        <v>2385</v>
      </c>
      <c r="I271" s="46">
        <v>312321</v>
      </c>
      <c r="J271" s="47">
        <f t="shared" si="8"/>
        <v>56217.78</v>
      </c>
      <c r="K271" s="48">
        <f t="shared" si="9"/>
        <v>368538.78</v>
      </c>
      <c r="L271" s="73"/>
      <c r="M271" s="38"/>
      <c r="N271" s="38"/>
      <c r="O271" s="38"/>
    </row>
    <row r="272" spans="1:15" ht="66">
      <c r="A272" s="39">
        <v>264</v>
      </c>
      <c r="B272" s="40" t="s">
        <v>539</v>
      </c>
      <c r="C272" s="41" t="s">
        <v>540</v>
      </c>
      <c r="D272" s="42" t="s">
        <v>3461</v>
      </c>
      <c r="E272" s="52">
        <v>631</v>
      </c>
      <c r="F272" s="49">
        <v>38656</v>
      </c>
      <c r="G272" s="53" t="s">
        <v>1704</v>
      </c>
      <c r="H272" s="53" t="s">
        <v>2386</v>
      </c>
      <c r="I272" s="46">
        <v>133715</v>
      </c>
      <c r="J272" s="47">
        <f t="shared" si="8"/>
        <v>24068.7</v>
      </c>
      <c r="K272" s="48">
        <f t="shared" si="9"/>
        <v>157783.70000000001</v>
      </c>
      <c r="L272" s="73"/>
      <c r="M272" s="38"/>
      <c r="N272" s="38"/>
      <c r="O272" s="38"/>
    </row>
    <row r="273" spans="1:15" ht="66">
      <c r="A273" s="39">
        <v>265</v>
      </c>
      <c r="B273" s="40" t="s">
        <v>541</v>
      </c>
      <c r="C273" s="41" t="s">
        <v>542</v>
      </c>
      <c r="D273" s="42" t="s">
        <v>3462</v>
      </c>
      <c r="E273" s="52">
        <v>1303.0999999999999</v>
      </c>
      <c r="F273" s="49">
        <v>38656</v>
      </c>
      <c r="G273" s="53" t="s">
        <v>1705</v>
      </c>
      <c r="H273" s="53" t="s">
        <v>2387</v>
      </c>
      <c r="I273" s="46">
        <v>230951</v>
      </c>
      <c r="J273" s="47">
        <f t="shared" si="8"/>
        <v>41571.18</v>
      </c>
      <c r="K273" s="48">
        <f t="shared" si="9"/>
        <v>272522.18</v>
      </c>
      <c r="L273" s="73"/>
      <c r="M273" s="38"/>
      <c r="N273" s="38"/>
      <c r="O273" s="38"/>
    </row>
    <row r="274" spans="1:15" ht="82.5">
      <c r="A274" s="39">
        <v>266</v>
      </c>
      <c r="B274" s="40" t="s">
        <v>543</v>
      </c>
      <c r="C274" s="41" t="s">
        <v>544</v>
      </c>
      <c r="D274" s="42" t="s">
        <v>3463</v>
      </c>
      <c r="E274" s="52">
        <v>3684</v>
      </c>
      <c r="F274" s="49">
        <v>38643</v>
      </c>
      <c r="G274" s="53" t="s">
        <v>1706</v>
      </c>
      <c r="H274" s="53" t="s">
        <v>2388</v>
      </c>
      <c r="I274" s="46">
        <v>536271</v>
      </c>
      <c r="J274" s="47">
        <f t="shared" si="8"/>
        <v>96528.78</v>
      </c>
      <c r="K274" s="48">
        <f t="shared" si="9"/>
        <v>632799.78</v>
      </c>
      <c r="L274" s="73" t="s">
        <v>3571</v>
      </c>
      <c r="M274" s="38"/>
      <c r="N274" s="38"/>
      <c r="O274" s="38"/>
    </row>
    <row r="275" spans="1:15" ht="82.5">
      <c r="A275" s="39">
        <v>267</v>
      </c>
      <c r="B275" s="40" t="s">
        <v>545</v>
      </c>
      <c r="C275" s="41" t="s">
        <v>546</v>
      </c>
      <c r="D275" s="42" t="s">
        <v>3464</v>
      </c>
      <c r="E275" s="52">
        <v>2653.88</v>
      </c>
      <c r="F275" s="49">
        <v>38643</v>
      </c>
      <c r="G275" s="53" t="s">
        <v>1707</v>
      </c>
      <c r="H275" s="53" t="s">
        <v>2389</v>
      </c>
      <c r="I275" s="46">
        <v>340981</v>
      </c>
      <c r="J275" s="47">
        <f t="shared" si="8"/>
        <v>61376.58</v>
      </c>
      <c r="K275" s="48">
        <f t="shared" si="9"/>
        <v>402357.58</v>
      </c>
      <c r="L275" s="73"/>
      <c r="M275" s="38"/>
      <c r="N275" s="38"/>
      <c r="O275" s="38"/>
    </row>
    <row r="276" spans="1:15" ht="82.5">
      <c r="A276" s="39">
        <v>268</v>
      </c>
      <c r="B276" s="40" t="s">
        <v>547</v>
      </c>
      <c r="C276" s="41" t="s">
        <v>548</v>
      </c>
      <c r="D276" s="42" t="s">
        <v>3465</v>
      </c>
      <c r="E276" s="52">
        <v>1131.75</v>
      </c>
      <c r="F276" s="49">
        <v>38643</v>
      </c>
      <c r="G276" s="53" t="s">
        <v>1708</v>
      </c>
      <c r="H276" s="53" t="s">
        <v>2390</v>
      </c>
      <c r="I276" s="46">
        <v>145735</v>
      </c>
      <c r="J276" s="47">
        <f t="shared" si="8"/>
        <v>26232.3</v>
      </c>
      <c r="K276" s="48">
        <f t="shared" si="9"/>
        <v>171967.3</v>
      </c>
      <c r="L276" s="73" t="s">
        <v>3572</v>
      </c>
      <c r="M276" s="38"/>
      <c r="N276" s="38"/>
      <c r="O276" s="38"/>
    </row>
    <row r="277" spans="1:15" ht="82.5">
      <c r="A277" s="39">
        <v>269</v>
      </c>
      <c r="B277" s="40" t="s">
        <v>549</v>
      </c>
      <c r="C277" s="41" t="s">
        <v>550</v>
      </c>
      <c r="D277" s="42" t="s">
        <v>3466</v>
      </c>
      <c r="E277" s="52">
        <v>2554.34</v>
      </c>
      <c r="F277" s="49">
        <v>38643</v>
      </c>
      <c r="G277" s="53" t="s">
        <v>1709</v>
      </c>
      <c r="H277" s="53" t="s">
        <v>2391</v>
      </c>
      <c r="I277" s="46">
        <v>1776308</v>
      </c>
      <c r="J277" s="47">
        <f t="shared" si="8"/>
        <v>319735.44</v>
      </c>
      <c r="K277" s="48">
        <f t="shared" si="9"/>
        <v>2096043.44</v>
      </c>
      <c r="L277" s="73" t="s">
        <v>3573</v>
      </c>
      <c r="M277" s="38"/>
      <c r="N277" s="38"/>
      <c r="O277" s="38"/>
    </row>
    <row r="278" spans="1:15" ht="82.5">
      <c r="A278" s="39">
        <v>270</v>
      </c>
      <c r="B278" s="40" t="s">
        <v>551</v>
      </c>
      <c r="C278" s="41" t="s">
        <v>552</v>
      </c>
      <c r="D278" s="42" t="s">
        <v>3467</v>
      </c>
      <c r="E278" s="52">
        <v>1238.5</v>
      </c>
      <c r="F278" s="49">
        <v>38643</v>
      </c>
      <c r="G278" s="53" t="s">
        <v>1710</v>
      </c>
      <c r="H278" s="53" t="s">
        <v>3072</v>
      </c>
      <c r="I278" s="46">
        <v>916919</v>
      </c>
      <c r="J278" s="47">
        <f t="shared" si="8"/>
        <v>165045.42000000001</v>
      </c>
      <c r="K278" s="48">
        <f t="shared" si="9"/>
        <v>1081964.42</v>
      </c>
      <c r="L278" s="73"/>
      <c r="M278" s="38"/>
      <c r="N278" s="38"/>
      <c r="O278" s="38"/>
    </row>
    <row r="279" spans="1:15" ht="66">
      <c r="A279" s="39">
        <v>271</v>
      </c>
      <c r="B279" s="40" t="s">
        <v>553</v>
      </c>
      <c r="C279" s="41" t="s">
        <v>554</v>
      </c>
      <c r="D279" s="42" t="s">
        <v>3468</v>
      </c>
      <c r="E279" s="52">
        <v>292</v>
      </c>
      <c r="F279" s="49">
        <v>38643</v>
      </c>
      <c r="G279" s="53" t="s">
        <v>1711</v>
      </c>
      <c r="H279" s="53" t="s">
        <v>2392</v>
      </c>
      <c r="I279" s="46">
        <v>52398</v>
      </c>
      <c r="J279" s="47">
        <f t="shared" si="8"/>
        <v>9431.64</v>
      </c>
      <c r="K279" s="48">
        <f t="shared" si="9"/>
        <v>61829.64</v>
      </c>
      <c r="L279" s="73"/>
      <c r="M279" s="38"/>
      <c r="N279" s="38"/>
      <c r="O279" s="38"/>
    </row>
    <row r="280" spans="1:15" ht="82.5">
      <c r="A280" s="39">
        <v>272</v>
      </c>
      <c r="B280" s="40" t="s">
        <v>555</v>
      </c>
      <c r="C280" s="41" t="s">
        <v>556</v>
      </c>
      <c r="D280" s="42" t="s">
        <v>3469</v>
      </c>
      <c r="E280" s="52">
        <v>2313</v>
      </c>
      <c r="F280" s="49">
        <v>38643</v>
      </c>
      <c r="G280" s="53" t="s">
        <v>1712</v>
      </c>
      <c r="H280" s="53" t="s">
        <v>2393</v>
      </c>
      <c r="I280" s="46">
        <v>399717</v>
      </c>
      <c r="J280" s="47">
        <f t="shared" si="8"/>
        <v>71949.06</v>
      </c>
      <c r="K280" s="48">
        <f t="shared" si="9"/>
        <v>471666.06</v>
      </c>
      <c r="L280" s="73"/>
      <c r="M280" s="38"/>
      <c r="N280" s="38"/>
      <c r="O280" s="38"/>
    </row>
    <row r="281" spans="1:15" ht="82.5">
      <c r="A281" s="39">
        <v>273</v>
      </c>
      <c r="B281" s="40" t="s">
        <v>557</v>
      </c>
      <c r="C281" s="41" t="s">
        <v>558</v>
      </c>
      <c r="D281" s="42" t="s">
        <v>3253</v>
      </c>
      <c r="E281" s="52">
        <v>735.58</v>
      </c>
      <c r="F281" s="49">
        <v>38643</v>
      </c>
      <c r="G281" s="53" t="s">
        <v>1713</v>
      </c>
      <c r="H281" s="53" t="s">
        <v>2394</v>
      </c>
      <c r="I281" s="46">
        <v>102337</v>
      </c>
      <c r="J281" s="47">
        <f t="shared" si="8"/>
        <v>18420.66</v>
      </c>
      <c r="K281" s="48">
        <f t="shared" si="9"/>
        <v>120757.66</v>
      </c>
      <c r="L281" s="73"/>
      <c r="M281" s="38"/>
      <c r="N281" s="38"/>
      <c r="O281" s="38"/>
    </row>
    <row r="282" spans="1:15" ht="82.5">
      <c r="A282" s="39">
        <v>274</v>
      </c>
      <c r="B282" s="40" t="s">
        <v>559</v>
      </c>
      <c r="C282" s="41" t="s">
        <v>560</v>
      </c>
      <c r="D282" s="42" t="s">
        <v>3470</v>
      </c>
      <c r="E282" s="52">
        <v>991.7</v>
      </c>
      <c r="F282" s="49">
        <v>38643</v>
      </c>
      <c r="G282" s="53" t="s">
        <v>1714</v>
      </c>
      <c r="H282" s="53" t="s">
        <v>2395</v>
      </c>
      <c r="I282" s="46">
        <v>135262</v>
      </c>
      <c r="J282" s="47">
        <f t="shared" si="8"/>
        <v>24347.16</v>
      </c>
      <c r="K282" s="48">
        <f t="shared" si="9"/>
        <v>159609.16</v>
      </c>
      <c r="L282" s="73"/>
      <c r="M282" s="38"/>
      <c r="N282" s="38"/>
      <c r="O282" s="38"/>
    </row>
    <row r="283" spans="1:15" ht="66">
      <c r="A283" s="39">
        <v>275</v>
      </c>
      <c r="B283" s="40" t="s">
        <v>561</v>
      </c>
      <c r="C283" s="41" t="s">
        <v>562</v>
      </c>
      <c r="D283" s="42" t="s">
        <v>3471</v>
      </c>
      <c r="E283" s="52">
        <v>1613.2</v>
      </c>
      <c r="F283" s="49">
        <v>38643</v>
      </c>
      <c r="G283" s="53" t="s">
        <v>1715</v>
      </c>
      <c r="H283" s="53" t="s">
        <v>2396</v>
      </c>
      <c r="I283" s="46">
        <v>302388</v>
      </c>
      <c r="J283" s="47">
        <f t="shared" si="8"/>
        <v>54429.84</v>
      </c>
      <c r="K283" s="48">
        <f t="shared" si="9"/>
        <v>356817.83999999997</v>
      </c>
      <c r="L283" s="73"/>
      <c r="M283" s="38"/>
      <c r="N283" s="38"/>
      <c r="O283" s="38"/>
    </row>
    <row r="284" spans="1:15" ht="82.5">
      <c r="A284" s="39">
        <v>276</v>
      </c>
      <c r="B284" s="40" t="s">
        <v>563</v>
      </c>
      <c r="C284" s="41" t="s">
        <v>564</v>
      </c>
      <c r="D284" s="42" t="s">
        <v>3472</v>
      </c>
      <c r="E284" s="52">
        <v>508.3</v>
      </c>
      <c r="F284" s="49">
        <v>38643</v>
      </c>
      <c r="G284" s="53" t="s">
        <v>1716</v>
      </c>
      <c r="H284" s="53" t="s">
        <v>2397</v>
      </c>
      <c r="I284" s="46">
        <v>417422</v>
      </c>
      <c r="J284" s="47">
        <f t="shared" si="8"/>
        <v>75135.960000000006</v>
      </c>
      <c r="K284" s="48">
        <f t="shared" si="9"/>
        <v>492557.96</v>
      </c>
      <c r="L284" s="73" t="s">
        <v>3574</v>
      </c>
      <c r="M284" s="38"/>
      <c r="N284" s="38"/>
      <c r="O284" s="38"/>
    </row>
    <row r="285" spans="1:15" ht="66">
      <c r="A285" s="39">
        <v>277</v>
      </c>
      <c r="B285" s="40" t="s">
        <v>565</v>
      </c>
      <c r="C285" s="41" t="s">
        <v>566</v>
      </c>
      <c r="D285" s="42" t="s">
        <v>3473</v>
      </c>
      <c r="E285" s="52">
        <v>585.79999999999995</v>
      </c>
      <c r="F285" s="49">
        <v>38643</v>
      </c>
      <c r="G285" s="53" t="s">
        <v>1717</v>
      </c>
      <c r="H285" s="53" t="s">
        <v>2398</v>
      </c>
      <c r="I285" s="46">
        <v>24545</v>
      </c>
      <c r="J285" s="47">
        <f t="shared" si="8"/>
        <v>4418.1000000000004</v>
      </c>
      <c r="K285" s="48">
        <f t="shared" si="9"/>
        <v>28963.1</v>
      </c>
      <c r="L285" s="73"/>
      <c r="M285" s="38"/>
      <c r="N285" s="38"/>
      <c r="O285" s="38"/>
    </row>
    <row r="286" spans="1:15" ht="82.5">
      <c r="A286" s="39">
        <v>278</v>
      </c>
      <c r="B286" s="40" t="s">
        <v>567</v>
      </c>
      <c r="C286" s="41" t="s">
        <v>568</v>
      </c>
      <c r="D286" s="42" t="s">
        <v>3474</v>
      </c>
      <c r="E286" s="52">
        <v>173.3</v>
      </c>
      <c r="F286" s="49">
        <v>38643</v>
      </c>
      <c r="G286" s="53" t="s">
        <v>1718</v>
      </c>
      <c r="H286" s="53" t="s">
        <v>2399</v>
      </c>
      <c r="I286" s="46">
        <v>17447</v>
      </c>
      <c r="J286" s="47">
        <f t="shared" si="8"/>
        <v>3140.46</v>
      </c>
      <c r="K286" s="48">
        <f t="shared" si="9"/>
        <v>20587.46</v>
      </c>
      <c r="L286" s="73" t="s">
        <v>3575</v>
      </c>
      <c r="M286" s="38"/>
      <c r="N286" s="38"/>
      <c r="O286" s="38"/>
    </row>
    <row r="287" spans="1:15" ht="49.5">
      <c r="A287" s="39">
        <v>279</v>
      </c>
      <c r="B287" s="40" t="s">
        <v>569</v>
      </c>
      <c r="C287" s="41" t="s">
        <v>570</v>
      </c>
      <c r="D287" s="42" t="s">
        <v>3475</v>
      </c>
      <c r="E287" s="52">
        <v>200</v>
      </c>
      <c r="F287" s="49">
        <v>38643</v>
      </c>
      <c r="G287" s="53" t="s">
        <v>1719</v>
      </c>
      <c r="H287" s="53" t="s">
        <v>2400</v>
      </c>
      <c r="I287" s="46">
        <v>23478</v>
      </c>
      <c r="J287" s="47">
        <f t="shared" si="8"/>
        <v>4226.04</v>
      </c>
      <c r="K287" s="48">
        <f t="shared" si="9"/>
        <v>27704.04</v>
      </c>
      <c r="L287" s="73"/>
      <c r="M287" s="38"/>
      <c r="N287" s="38"/>
      <c r="O287" s="38"/>
    </row>
    <row r="288" spans="1:15" ht="82.5">
      <c r="A288" s="39">
        <v>280</v>
      </c>
      <c r="B288" s="40" t="s">
        <v>571</v>
      </c>
      <c r="C288" s="41" t="s">
        <v>572</v>
      </c>
      <c r="D288" s="42" t="s">
        <v>3254</v>
      </c>
      <c r="E288" s="52">
        <v>250</v>
      </c>
      <c r="F288" s="49">
        <v>38643</v>
      </c>
      <c r="G288" s="53" t="s">
        <v>1720</v>
      </c>
      <c r="H288" s="53" t="s">
        <v>2401</v>
      </c>
      <c r="I288" s="46">
        <v>22561</v>
      </c>
      <c r="J288" s="47">
        <f t="shared" si="8"/>
        <v>4060.98</v>
      </c>
      <c r="K288" s="48">
        <f t="shared" si="9"/>
        <v>26621.98</v>
      </c>
      <c r="L288" s="73" t="s">
        <v>3576</v>
      </c>
      <c r="M288" s="38"/>
      <c r="N288" s="38"/>
      <c r="O288" s="38"/>
    </row>
    <row r="289" spans="1:15" ht="66">
      <c r="A289" s="39">
        <v>281</v>
      </c>
      <c r="B289" s="40" t="s">
        <v>573</v>
      </c>
      <c r="C289" s="41" t="s">
        <v>574</v>
      </c>
      <c r="D289" s="42" t="s">
        <v>3476</v>
      </c>
      <c r="E289" s="52">
        <v>833</v>
      </c>
      <c r="F289" s="49">
        <v>38643</v>
      </c>
      <c r="G289" s="53" t="s">
        <v>1721</v>
      </c>
      <c r="H289" s="53" t="s">
        <v>2402</v>
      </c>
      <c r="I289" s="46">
        <v>83553</v>
      </c>
      <c r="J289" s="47">
        <f t="shared" si="8"/>
        <v>15039.54</v>
      </c>
      <c r="K289" s="48">
        <f t="shared" si="9"/>
        <v>98592.540000000008</v>
      </c>
      <c r="L289" s="73"/>
      <c r="M289" s="38"/>
      <c r="N289" s="38"/>
      <c r="O289" s="38"/>
    </row>
    <row r="290" spans="1:15" ht="66">
      <c r="A290" s="39">
        <v>282</v>
      </c>
      <c r="B290" s="40" t="s">
        <v>575</v>
      </c>
      <c r="C290" s="41" t="s">
        <v>576</v>
      </c>
      <c r="D290" s="42" t="s">
        <v>3477</v>
      </c>
      <c r="E290" s="52">
        <v>110</v>
      </c>
      <c r="F290" s="49">
        <v>38643</v>
      </c>
      <c r="G290" s="53" t="s">
        <v>1722</v>
      </c>
      <c r="H290" s="53" t="s">
        <v>2403</v>
      </c>
      <c r="I290" s="46">
        <v>23156</v>
      </c>
      <c r="J290" s="47">
        <f t="shared" si="8"/>
        <v>4168.08</v>
      </c>
      <c r="K290" s="48">
        <f t="shared" si="9"/>
        <v>27324.080000000002</v>
      </c>
      <c r="L290" s="73"/>
      <c r="M290" s="38"/>
      <c r="N290" s="38"/>
      <c r="O290" s="38"/>
    </row>
    <row r="291" spans="1:15" ht="49.5">
      <c r="A291" s="39">
        <v>283</v>
      </c>
      <c r="B291" s="40" t="s">
        <v>577</v>
      </c>
      <c r="C291" s="41" t="s">
        <v>578</v>
      </c>
      <c r="D291" s="42" t="s">
        <v>3478</v>
      </c>
      <c r="E291" s="52">
        <v>163</v>
      </c>
      <c r="F291" s="49">
        <v>38643</v>
      </c>
      <c r="G291" s="53" t="s">
        <v>1723</v>
      </c>
      <c r="H291" s="53" t="s">
        <v>2404</v>
      </c>
      <c r="I291" s="46">
        <v>45975</v>
      </c>
      <c r="J291" s="47">
        <f t="shared" si="8"/>
        <v>8275.5</v>
      </c>
      <c r="K291" s="48">
        <f t="shared" si="9"/>
        <v>54250.5</v>
      </c>
      <c r="L291" s="73"/>
      <c r="M291" s="38"/>
      <c r="N291" s="38"/>
      <c r="O291" s="38"/>
    </row>
    <row r="292" spans="1:15" ht="66">
      <c r="A292" s="39">
        <v>284</v>
      </c>
      <c r="B292" s="40" t="s">
        <v>579</v>
      </c>
      <c r="C292" s="41" t="s">
        <v>580</v>
      </c>
      <c r="D292" s="42" t="s">
        <v>3479</v>
      </c>
      <c r="E292" s="52">
        <v>696.3</v>
      </c>
      <c r="F292" s="49">
        <v>38643</v>
      </c>
      <c r="G292" s="53" t="s">
        <v>1724</v>
      </c>
      <c r="H292" s="53" t="s">
        <v>2405</v>
      </c>
      <c r="I292" s="46">
        <v>40629</v>
      </c>
      <c r="J292" s="47">
        <f t="shared" si="8"/>
        <v>7313.22</v>
      </c>
      <c r="K292" s="48">
        <f t="shared" si="9"/>
        <v>47942.22</v>
      </c>
      <c r="L292" s="73"/>
      <c r="M292" s="38"/>
      <c r="N292" s="38"/>
      <c r="O292" s="38"/>
    </row>
    <row r="293" spans="1:15" ht="82.5">
      <c r="A293" s="39">
        <v>285</v>
      </c>
      <c r="B293" s="40" t="s">
        <v>581</v>
      </c>
      <c r="C293" s="41" t="s">
        <v>582</v>
      </c>
      <c r="D293" s="42" t="s">
        <v>3480</v>
      </c>
      <c r="E293" s="52">
        <v>332.9</v>
      </c>
      <c r="F293" s="49">
        <v>38643</v>
      </c>
      <c r="G293" s="53" t="s">
        <v>1725</v>
      </c>
      <c r="H293" s="53" t="s">
        <v>2406</v>
      </c>
      <c r="I293" s="46">
        <v>23386</v>
      </c>
      <c r="J293" s="47">
        <f t="shared" si="8"/>
        <v>4209.4799999999996</v>
      </c>
      <c r="K293" s="48">
        <f t="shared" si="9"/>
        <v>27595.48</v>
      </c>
      <c r="L293" s="73" t="s">
        <v>3577</v>
      </c>
      <c r="M293" s="38"/>
      <c r="N293" s="38"/>
      <c r="O293" s="38"/>
    </row>
    <row r="294" spans="1:15" ht="66">
      <c r="A294" s="39">
        <v>286</v>
      </c>
      <c r="B294" s="40" t="s">
        <v>583</v>
      </c>
      <c r="C294" s="41" t="s">
        <v>584</v>
      </c>
      <c r="D294" s="42" t="s">
        <v>3481</v>
      </c>
      <c r="E294" s="52">
        <v>171.5</v>
      </c>
      <c r="F294" s="49">
        <v>38643</v>
      </c>
      <c r="G294" s="53" t="s">
        <v>1726</v>
      </c>
      <c r="H294" s="53" t="s">
        <v>2407</v>
      </c>
      <c r="I294" s="46">
        <v>48193</v>
      </c>
      <c r="J294" s="47">
        <f t="shared" si="8"/>
        <v>8674.74</v>
      </c>
      <c r="K294" s="48">
        <f t="shared" si="9"/>
        <v>56867.74</v>
      </c>
      <c r="L294" s="73"/>
      <c r="M294" s="38"/>
      <c r="N294" s="38"/>
      <c r="O294" s="38"/>
    </row>
    <row r="295" spans="1:15" ht="66">
      <c r="A295" s="39">
        <v>287</v>
      </c>
      <c r="B295" s="40" t="s">
        <v>585</v>
      </c>
      <c r="C295" s="41" t="s">
        <v>586</v>
      </c>
      <c r="D295" s="42" t="s">
        <v>3255</v>
      </c>
      <c r="E295" s="52">
        <v>250</v>
      </c>
      <c r="F295" s="49">
        <v>38643</v>
      </c>
      <c r="G295" s="53" t="s">
        <v>1727</v>
      </c>
      <c r="H295" s="53" t="s">
        <v>2408</v>
      </c>
      <c r="I295" s="46">
        <v>40351</v>
      </c>
      <c r="J295" s="47">
        <f t="shared" si="8"/>
        <v>7263.18</v>
      </c>
      <c r="K295" s="48">
        <f t="shared" si="9"/>
        <v>47614.18</v>
      </c>
      <c r="L295" s="73"/>
      <c r="M295" s="38"/>
      <c r="N295" s="38"/>
      <c r="O295" s="38"/>
    </row>
    <row r="296" spans="1:15" s="55" customFormat="1" ht="66">
      <c r="A296" s="39">
        <v>288</v>
      </c>
      <c r="B296" s="40" t="s">
        <v>587</v>
      </c>
      <c r="C296" s="41" t="s">
        <v>588</v>
      </c>
      <c r="D296" s="42" t="s">
        <v>3482</v>
      </c>
      <c r="E296" s="52">
        <v>190.2</v>
      </c>
      <c r="F296" s="49">
        <v>38643</v>
      </c>
      <c r="G296" s="53" t="s">
        <v>1728</v>
      </c>
      <c r="H296" s="53" t="s">
        <v>2409</v>
      </c>
      <c r="I296" s="46">
        <v>33328</v>
      </c>
      <c r="J296" s="47">
        <f t="shared" si="8"/>
        <v>5999.04</v>
      </c>
      <c r="K296" s="48">
        <f t="shared" si="9"/>
        <v>39327.040000000001</v>
      </c>
      <c r="L296" s="73"/>
      <c r="M296" s="54"/>
      <c r="N296" s="54"/>
      <c r="O296" s="54"/>
    </row>
    <row r="297" spans="1:15" s="55" customFormat="1" ht="66">
      <c r="A297" s="39">
        <v>289</v>
      </c>
      <c r="B297" s="40" t="s">
        <v>589</v>
      </c>
      <c r="C297" s="41" t="s">
        <v>590</v>
      </c>
      <c r="D297" s="42" t="s">
        <v>3483</v>
      </c>
      <c r="E297" s="52">
        <v>812</v>
      </c>
      <c r="F297" s="49">
        <v>38643</v>
      </c>
      <c r="G297" s="53" t="s">
        <v>1729</v>
      </c>
      <c r="H297" s="53" t="s">
        <v>2410</v>
      </c>
      <c r="I297" s="46">
        <v>109322</v>
      </c>
      <c r="J297" s="47">
        <f t="shared" si="8"/>
        <v>19677.96</v>
      </c>
      <c r="K297" s="48">
        <f t="shared" si="9"/>
        <v>128999.95999999999</v>
      </c>
      <c r="L297" s="73"/>
      <c r="M297" s="54"/>
      <c r="N297" s="54"/>
      <c r="O297" s="54"/>
    </row>
    <row r="298" spans="1:15" s="55" customFormat="1" ht="82.5">
      <c r="A298" s="39">
        <v>290</v>
      </c>
      <c r="B298" s="40" t="s">
        <v>591</v>
      </c>
      <c r="C298" s="41" t="s">
        <v>592</v>
      </c>
      <c r="D298" s="42" t="s">
        <v>3484</v>
      </c>
      <c r="E298" s="52">
        <v>5192.5</v>
      </c>
      <c r="F298" s="49">
        <v>38643</v>
      </c>
      <c r="G298" s="53" t="s">
        <v>1730</v>
      </c>
      <c r="H298" s="53" t="s">
        <v>2411</v>
      </c>
      <c r="I298" s="46">
        <v>1918064</v>
      </c>
      <c r="J298" s="47">
        <f t="shared" si="8"/>
        <v>345251.52</v>
      </c>
      <c r="K298" s="48">
        <f t="shared" si="9"/>
        <v>2263315.52</v>
      </c>
      <c r="L298" s="73" t="s">
        <v>3578</v>
      </c>
      <c r="M298" s="54"/>
      <c r="N298" s="54"/>
      <c r="O298" s="54"/>
    </row>
    <row r="299" spans="1:15" s="55" customFormat="1" ht="82.5">
      <c r="A299" s="39">
        <v>291</v>
      </c>
      <c r="B299" s="40" t="s">
        <v>593</v>
      </c>
      <c r="C299" s="41" t="s">
        <v>594</v>
      </c>
      <c r="D299" s="42" t="s">
        <v>3333</v>
      </c>
      <c r="E299" s="52">
        <v>1555.8</v>
      </c>
      <c r="F299" s="49">
        <v>38650</v>
      </c>
      <c r="G299" s="53" t="s">
        <v>1731</v>
      </c>
      <c r="H299" s="53" t="s">
        <v>2412</v>
      </c>
      <c r="I299" s="46">
        <v>226964</v>
      </c>
      <c r="J299" s="47">
        <f t="shared" si="8"/>
        <v>40853.519999999997</v>
      </c>
      <c r="K299" s="48">
        <f t="shared" si="9"/>
        <v>267817.52</v>
      </c>
      <c r="L299" s="73" t="s">
        <v>3579</v>
      </c>
      <c r="M299" s="54"/>
      <c r="N299" s="54"/>
      <c r="O299" s="54"/>
    </row>
    <row r="300" spans="1:15" s="55" customFormat="1" ht="66">
      <c r="A300" s="39">
        <v>292</v>
      </c>
      <c r="B300" s="40" t="s">
        <v>595</v>
      </c>
      <c r="C300" s="41" t="s">
        <v>596</v>
      </c>
      <c r="D300" s="42" t="s">
        <v>3334</v>
      </c>
      <c r="E300" s="52">
        <v>90</v>
      </c>
      <c r="F300" s="49">
        <v>38650</v>
      </c>
      <c r="G300" s="53" t="s">
        <v>1732</v>
      </c>
      <c r="H300" s="53" t="s">
        <v>2413</v>
      </c>
      <c r="I300" s="46">
        <v>20971</v>
      </c>
      <c r="J300" s="47">
        <f t="shared" si="8"/>
        <v>3774.78</v>
      </c>
      <c r="K300" s="48">
        <f t="shared" si="9"/>
        <v>24745.78</v>
      </c>
      <c r="L300" s="73"/>
      <c r="M300" s="54"/>
      <c r="N300" s="54"/>
      <c r="O300" s="54"/>
    </row>
    <row r="301" spans="1:15" s="55" customFormat="1" ht="99">
      <c r="A301" s="39">
        <v>293</v>
      </c>
      <c r="B301" s="40" t="s">
        <v>597</v>
      </c>
      <c r="C301" s="41" t="s">
        <v>598</v>
      </c>
      <c r="D301" s="42" t="s">
        <v>3335</v>
      </c>
      <c r="E301" s="52">
        <v>380.3</v>
      </c>
      <c r="F301" s="49">
        <v>38651</v>
      </c>
      <c r="G301" s="53" t="s">
        <v>1733</v>
      </c>
      <c r="H301" s="53" t="s">
        <v>2414</v>
      </c>
      <c r="I301" s="46">
        <v>60914</v>
      </c>
      <c r="J301" s="47">
        <f t="shared" si="8"/>
        <v>10964.52</v>
      </c>
      <c r="K301" s="48">
        <f t="shared" si="9"/>
        <v>71878.52</v>
      </c>
      <c r="L301" s="73"/>
      <c r="M301" s="54"/>
      <c r="N301" s="54"/>
      <c r="O301" s="54"/>
    </row>
    <row r="302" spans="1:15" s="55" customFormat="1" ht="66">
      <c r="A302" s="39">
        <v>294</v>
      </c>
      <c r="B302" s="40" t="s">
        <v>599</v>
      </c>
      <c r="C302" s="41" t="s">
        <v>600</v>
      </c>
      <c r="D302" s="42" t="s">
        <v>3485</v>
      </c>
      <c r="E302" s="52">
        <v>837.8</v>
      </c>
      <c r="F302" s="49">
        <v>38650</v>
      </c>
      <c r="G302" s="53" t="s">
        <v>1734</v>
      </c>
      <c r="H302" s="53" t="s">
        <v>2415</v>
      </c>
      <c r="I302" s="46">
        <v>1385930</v>
      </c>
      <c r="J302" s="47">
        <f t="shared" si="8"/>
        <v>249467.4</v>
      </c>
      <c r="K302" s="48">
        <f t="shared" si="9"/>
        <v>1635397.4</v>
      </c>
      <c r="L302" s="73" t="s">
        <v>3580</v>
      </c>
      <c r="M302" s="54"/>
      <c r="N302" s="54"/>
      <c r="O302" s="54"/>
    </row>
    <row r="303" spans="1:15" s="55" customFormat="1" ht="122.25" customHeight="1">
      <c r="A303" s="39">
        <v>295</v>
      </c>
      <c r="B303" s="40" t="s">
        <v>601</v>
      </c>
      <c r="C303" s="41" t="s">
        <v>602</v>
      </c>
      <c r="D303" s="42" t="s">
        <v>3336</v>
      </c>
      <c r="E303" s="52">
        <v>1708.8</v>
      </c>
      <c r="F303" s="49">
        <v>38650</v>
      </c>
      <c r="G303" s="53" t="s">
        <v>1735</v>
      </c>
      <c r="H303" s="53" t="s">
        <v>2416</v>
      </c>
      <c r="I303" s="46">
        <v>281041</v>
      </c>
      <c r="J303" s="47">
        <f t="shared" si="8"/>
        <v>50587.38</v>
      </c>
      <c r="K303" s="48">
        <f t="shared" si="9"/>
        <v>331628.38</v>
      </c>
      <c r="L303" s="73" t="s">
        <v>3581</v>
      </c>
      <c r="M303" s="54"/>
      <c r="N303" s="54"/>
      <c r="O303" s="54"/>
    </row>
    <row r="304" spans="1:15" s="55" customFormat="1" ht="82.5">
      <c r="A304" s="39">
        <v>296</v>
      </c>
      <c r="B304" s="40" t="s">
        <v>603</v>
      </c>
      <c r="C304" s="41" t="s">
        <v>604</v>
      </c>
      <c r="D304" s="42" t="s">
        <v>3337</v>
      </c>
      <c r="E304" s="52">
        <v>1350</v>
      </c>
      <c r="F304" s="49">
        <v>38650</v>
      </c>
      <c r="G304" s="53" t="s">
        <v>1736</v>
      </c>
      <c r="H304" s="53" t="s">
        <v>2417</v>
      </c>
      <c r="I304" s="46">
        <v>134151</v>
      </c>
      <c r="J304" s="47">
        <f t="shared" si="8"/>
        <v>24147.18</v>
      </c>
      <c r="K304" s="48">
        <f t="shared" si="9"/>
        <v>158298.18</v>
      </c>
      <c r="L304" s="73"/>
      <c r="M304" s="54"/>
      <c r="N304" s="54"/>
      <c r="O304" s="54"/>
    </row>
    <row r="305" spans="1:15" s="55" customFormat="1" ht="99">
      <c r="A305" s="39">
        <v>297</v>
      </c>
      <c r="B305" s="40" t="s">
        <v>605</v>
      </c>
      <c r="C305" s="41" t="s">
        <v>606</v>
      </c>
      <c r="D305" s="42" t="s">
        <v>3338</v>
      </c>
      <c r="E305" s="52">
        <v>4268.75</v>
      </c>
      <c r="F305" s="49">
        <v>38650</v>
      </c>
      <c r="G305" s="53" t="s">
        <v>1737</v>
      </c>
      <c r="H305" s="53" t="s">
        <v>2418</v>
      </c>
      <c r="I305" s="46">
        <v>579103</v>
      </c>
      <c r="J305" s="47">
        <f t="shared" si="8"/>
        <v>104238.54</v>
      </c>
      <c r="K305" s="48">
        <f t="shared" si="9"/>
        <v>683341.54</v>
      </c>
      <c r="L305" s="73" t="s">
        <v>3582</v>
      </c>
      <c r="M305" s="54"/>
      <c r="N305" s="54"/>
      <c r="O305" s="54"/>
    </row>
    <row r="306" spans="1:15" s="55" customFormat="1" ht="82.5">
      <c r="A306" s="39">
        <v>298</v>
      </c>
      <c r="B306" s="40" t="s">
        <v>607</v>
      </c>
      <c r="C306" s="41" t="s">
        <v>608</v>
      </c>
      <c r="D306" s="42" t="s">
        <v>3339</v>
      </c>
      <c r="E306" s="52">
        <v>395.4</v>
      </c>
      <c r="F306" s="49">
        <v>38650</v>
      </c>
      <c r="G306" s="53" t="s">
        <v>1738</v>
      </c>
      <c r="H306" s="53" t="s">
        <v>2419</v>
      </c>
      <c r="I306" s="46">
        <v>66179</v>
      </c>
      <c r="J306" s="47">
        <f t="shared" si="8"/>
        <v>11912.22</v>
      </c>
      <c r="K306" s="48">
        <f t="shared" si="9"/>
        <v>78091.22</v>
      </c>
      <c r="L306" s="73"/>
      <c r="M306" s="54"/>
      <c r="N306" s="54"/>
      <c r="O306" s="54"/>
    </row>
    <row r="307" spans="1:15" s="55" customFormat="1" ht="82.5">
      <c r="A307" s="39">
        <v>299</v>
      </c>
      <c r="B307" s="40" t="s">
        <v>609</v>
      </c>
      <c r="C307" s="41" t="s">
        <v>610</v>
      </c>
      <c r="D307" s="42" t="s">
        <v>3340</v>
      </c>
      <c r="E307" s="52">
        <v>473.8</v>
      </c>
      <c r="F307" s="49">
        <v>38650</v>
      </c>
      <c r="G307" s="53" t="s">
        <v>1739</v>
      </c>
      <c r="H307" s="53" t="s">
        <v>2420</v>
      </c>
      <c r="I307" s="46">
        <v>81198</v>
      </c>
      <c r="J307" s="47">
        <f t="shared" si="8"/>
        <v>14615.64</v>
      </c>
      <c r="K307" s="48">
        <f t="shared" si="9"/>
        <v>95813.64</v>
      </c>
      <c r="L307" s="73"/>
      <c r="M307" s="54"/>
      <c r="N307" s="54"/>
      <c r="O307" s="54"/>
    </row>
    <row r="308" spans="1:15" s="55" customFormat="1" ht="117.75" customHeight="1">
      <c r="A308" s="39">
        <v>300</v>
      </c>
      <c r="B308" s="40" t="s">
        <v>611</v>
      </c>
      <c r="C308" s="41" t="s">
        <v>612</v>
      </c>
      <c r="D308" s="42" t="s">
        <v>3341</v>
      </c>
      <c r="E308" s="52">
        <v>5403.3</v>
      </c>
      <c r="F308" s="49">
        <v>38650</v>
      </c>
      <c r="G308" s="53" t="s">
        <v>1740</v>
      </c>
      <c r="H308" s="53" t="s">
        <v>2421</v>
      </c>
      <c r="I308" s="46">
        <v>1190429</v>
      </c>
      <c r="J308" s="47">
        <f t="shared" si="8"/>
        <v>214277.22</v>
      </c>
      <c r="K308" s="48">
        <f t="shared" si="9"/>
        <v>1404706.22</v>
      </c>
      <c r="L308" s="73" t="s">
        <v>3583</v>
      </c>
      <c r="M308" s="54"/>
      <c r="N308" s="54"/>
      <c r="O308" s="54"/>
    </row>
    <row r="309" spans="1:15" s="55" customFormat="1" ht="99">
      <c r="A309" s="39">
        <v>301</v>
      </c>
      <c r="B309" s="40" t="s">
        <v>613</v>
      </c>
      <c r="C309" s="41" t="s">
        <v>614</v>
      </c>
      <c r="D309" s="42" t="s">
        <v>3342</v>
      </c>
      <c r="E309" s="52">
        <v>278.7</v>
      </c>
      <c r="F309" s="49">
        <v>38650</v>
      </c>
      <c r="G309" s="53" t="s">
        <v>1741</v>
      </c>
      <c r="H309" s="53" t="s">
        <v>2422</v>
      </c>
      <c r="I309" s="46">
        <v>70759</v>
      </c>
      <c r="J309" s="47">
        <f t="shared" si="8"/>
        <v>12736.62</v>
      </c>
      <c r="K309" s="48">
        <f t="shared" si="9"/>
        <v>83495.62</v>
      </c>
      <c r="L309" s="73"/>
      <c r="M309" s="54"/>
      <c r="N309" s="54"/>
      <c r="O309" s="54"/>
    </row>
    <row r="310" spans="1:15" s="55" customFormat="1" ht="115.5">
      <c r="A310" s="39">
        <v>302</v>
      </c>
      <c r="B310" s="40" t="s">
        <v>615</v>
      </c>
      <c r="C310" s="41" t="s">
        <v>616</v>
      </c>
      <c r="D310" s="42" t="s">
        <v>3343</v>
      </c>
      <c r="E310" s="52">
        <v>1613.8</v>
      </c>
      <c r="F310" s="49">
        <v>38650</v>
      </c>
      <c r="G310" s="53" t="s">
        <v>1742</v>
      </c>
      <c r="H310" s="53" t="s">
        <v>2423</v>
      </c>
      <c r="I310" s="46">
        <v>247457</v>
      </c>
      <c r="J310" s="47">
        <f t="shared" si="8"/>
        <v>44542.26</v>
      </c>
      <c r="K310" s="48">
        <f t="shared" si="9"/>
        <v>291999.26</v>
      </c>
      <c r="L310" s="73" t="s">
        <v>3584</v>
      </c>
      <c r="M310" s="54"/>
      <c r="N310" s="54"/>
      <c r="O310" s="54"/>
    </row>
    <row r="311" spans="1:15" s="55" customFormat="1" ht="82.5">
      <c r="A311" s="39">
        <v>303</v>
      </c>
      <c r="B311" s="40" t="s">
        <v>617</v>
      </c>
      <c r="C311" s="41" t="s">
        <v>618</v>
      </c>
      <c r="D311" s="42" t="s">
        <v>3344</v>
      </c>
      <c r="E311" s="52">
        <v>146</v>
      </c>
      <c r="F311" s="49">
        <v>38650</v>
      </c>
      <c r="G311" s="53" t="s">
        <v>1743</v>
      </c>
      <c r="H311" s="53" t="s">
        <v>2424</v>
      </c>
      <c r="I311" s="46">
        <v>15345</v>
      </c>
      <c r="J311" s="47">
        <f t="shared" si="8"/>
        <v>2762.1</v>
      </c>
      <c r="K311" s="48">
        <f t="shared" si="9"/>
        <v>18107.099999999999</v>
      </c>
      <c r="L311" s="73"/>
      <c r="M311" s="54"/>
      <c r="N311" s="54"/>
      <c r="O311" s="54"/>
    </row>
    <row r="312" spans="1:15" s="55" customFormat="1" ht="133.5" customHeight="1">
      <c r="A312" s="39">
        <v>304</v>
      </c>
      <c r="B312" s="40" t="s">
        <v>619</v>
      </c>
      <c r="C312" s="41" t="s">
        <v>620</v>
      </c>
      <c r="D312" s="42" t="s">
        <v>3345</v>
      </c>
      <c r="E312" s="52">
        <v>2886.7</v>
      </c>
      <c r="F312" s="49">
        <v>38650</v>
      </c>
      <c r="G312" s="53" t="s">
        <v>1744</v>
      </c>
      <c r="H312" s="53" t="s">
        <v>2425</v>
      </c>
      <c r="I312" s="46">
        <v>784242</v>
      </c>
      <c r="J312" s="47">
        <f t="shared" si="8"/>
        <v>141163.56</v>
      </c>
      <c r="K312" s="48">
        <f t="shared" si="9"/>
        <v>925405.56</v>
      </c>
      <c r="L312" s="73" t="s">
        <v>3585</v>
      </c>
      <c r="M312" s="54"/>
      <c r="N312" s="54"/>
      <c r="O312" s="54"/>
    </row>
    <row r="313" spans="1:15" s="55" customFormat="1" ht="82.5">
      <c r="A313" s="39">
        <v>305</v>
      </c>
      <c r="B313" s="40" t="s">
        <v>621</v>
      </c>
      <c r="C313" s="41" t="s">
        <v>622</v>
      </c>
      <c r="D313" s="42" t="s">
        <v>3486</v>
      </c>
      <c r="E313" s="52">
        <v>488.01</v>
      </c>
      <c r="F313" s="49">
        <v>38646</v>
      </c>
      <c r="G313" s="53" t="s">
        <v>1745</v>
      </c>
      <c r="H313" s="53" t="s">
        <v>2426</v>
      </c>
      <c r="I313" s="46">
        <v>95147</v>
      </c>
      <c r="J313" s="47">
        <f t="shared" si="8"/>
        <v>17126.46</v>
      </c>
      <c r="K313" s="48">
        <f t="shared" si="9"/>
        <v>112273.45999999999</v>
      </c>
      <c r="L313" s="73"/>
      <c r="M313" s="54"/>
      <c r="N313" s="54"/>
      <c r="O313" s="54"/>
    </row>
    <row r="314" spans="1:15" s="55" customFormat="1" ht="82.5">
      <c r="A314" s="39">
        <v>306</v>
      </c>
      <c r="B314" s="40" t="s">
        <v>623</v>
      </c>
      <c r="C314" s="41" t="s">
        <v>624</v>
      </c>
      <c r="D314" s="42" t="s">
        <v>3487</v>
      </c>
      <c r="E314" s="52">
        <v>1738.74</v>
      </c>
      <c r="F314" s="49">
        <v>38646</v>
      </c>
      <c r="G314" s="53" t="s">
        <v>1746</v>
      </c>
      <c r="H314" s="53" t="s">
        <v>2427</v>
      </c>
      <c r="I314" s="46">
        <v>397600</v>
      </c>
      <c r="J314" s="47">
        <f t="shared" si="8"/>
        <v>71568</v>
      </c>
      <c r="K314" s="48">
        <f t="shared" si="9"/>
        <v>469168</v>
      </c>
      <c r="L314" s="73"/>
      <c r="M314" s="54"/>
      <c r="N314" s="54"/>
      <c r="O314" s="54"/>
    </row>
    <row r="315" spans="1:15" s="55" customFormat="1" ht="82.5">
      <c r="A315" s="39">
        <v>307</v>
      </c>
      <c r="B315" s="40" t="s">
        <v>625</v>
      </c>
      <c r="C315" s="41" t="s">
        <v>626</v>
      </c>
      <c r="D315" s="42" t="s">
        <v>3488</v>
      </c>
      <c r="E315" s="52">
        <v>739.2</v>
      </c>
      <c r="F315" s="49">
        <v>38646</v>
      </c>
      <c r="G315" s="53" t="s">
        <v>1747</v>
      </c>
      <c r="H315" s="53" t="s">
        <v>2428</v>
      </c>
      <c r="I315" s="46">
        <v>146121</v>
      </c>
      <c r="J315" s="47">
        <f t="shared" si="8"/>
        <v>26301.78</v>
      </c>
      <c r="K315" s="48">
        <f t="shared" si="9"/>
        <v>172422.78</v>
      </c>
      <c r="L315" s="73"/>
      <c r="M315" s="54"/>
      <c r="N315" s="54"/>
      <c r="O315" s="54"/>
    </row>
    <row r="316" spans="1:15" s="55" customFormat="1" ht="82.5">
      <c r="A316" s="39">
        <v>308</v>
      </c>
      <c r="B316" s="40" t="s">
        <v>627</v>
      </c>
      <c r="C316" s="41" t="s">
        <v>628</v>
      </c>
      <c r="D316" s="42" t="s">
        <v>3489</v>
      </c>
      <c r="E316" s="52">
        <v>1479.94</v>
      </c>
      <c r="F316" s="49">
        <v>38646</v>
      </c>
      <c r="G316" s="53" t="s">
        <v>1748</v>
      </c>
      <c r="H316" s="53" t="s">
        <v>2429</v>
      </c>
      <c r="I316" s="46">
        <v>354671</v>
      </c>
      <c r="J316" s="47">
        <f t="shared" si="8"/>
        <v>63840.78</v>
      </c>
      <c r="K316" s="48">
        <f t="shared" si="9"/>
        <v>418511.78</v>
      </c>
      <c r="L316" s="73"/>
      <c r="M316" s="54"/>
      <c r="N316" s="54"/>
      <c r="O316" s="54"/>
    </row>
    <row r="317" spans="1:15" s="55" customFormat="1" ht="82.5">
      <c r="A317" s="39">
        <v>309</v>
      </c>
      <c r="B317" s="40" t="s">
        <v>629</v>
      </c>
      <c r="C317" s="41" t="s">
        <v>630</v>
      </c>
      <c r="D317" s="42" t="s">
        <v>3490</v>
      </c>
      <c r="E317" s="52">
        <v>375.22</v>
      </c>
      <c r="F317" s="49">
        <v>38646</v>
      </c>
      <c r="G317" s="53" t="s">
        <v>1749</v>
      </c>
      <c r="H317" s="53" t="s">
        <v>2430</v>
      </c>
      <c r="I317" s="46">
        <v>52883</v>
      </c>
      <c r="J317" s="47">
        <f t="shared" si="8"/>
        <v>9518.94</v>
      </c>
      <c r="K317" s="48">
        <f t="shared" si="9"/>
        <v>62401.94</v>
      </c>
      <c r="L317" s="73"/>
      <c r="M317" s="54"/>
      <c r="N317" s="54"/>
      <c r="O317" s="54"/>
    </row>
    <row r="318" spans="1:15" s="55" customFormat="1" ht="99">
      <c r="A318" s="39">
        <v>310</v>
      </c>
      <c r="B318" s="40" t="s">
        <v>631</v>
      </c>
      <c r="C318" s="41" t="s">
        <v>632</v>
      </c>
      <c r="D318" s="42" t="s">
        <v>3491</v>
      </c>
      <c r="E318" s="52">
        <v>2644.2</v>
      </c>
      <c r="F318" s="49">
        <v>38646</v>
      </c>
      <c r="G318" s="53" t="s">
        <v>1750</v>
      </c>
      <c r="H318" s="53" t="s">
        <v>2431</v>
      </c>
      <c r="I318" s="46">
        <v>481681</v>
      </c>
      <c r="J318" s="47">
        <f t="shared" si="8"/>
        <v>86702.58</v>
      </c>
      <c r="K318" s="48">
        <f t="shared" si="9"/>
        <v>568383.57999999996</v>
      </c>
      <c r="L318" s="73"/>
      <c r="M318" s="54"/>
      <c r="N318" s="54"/>
      <c r="O318" s="54"/>
    </row>
    <row r="319" spans="1:15" s="55" customFormat="1" ht="82.5">
      <c r="A319" s="39">
        <v>311</v>
      </c>
      <c r="B319" s="40" t="s">
        <v>633</v>
      </c>
      <c r="C319" s="41" t="s">
        <v>634</v>
      </c>
      <c r="D319" s="42" t="s">
        <v>3492</v>
      </c>
      <c r="E319" s="52">
        <v>442.52</v>
      </c>
      <c r="F319" s="49">
        <v>38646</v>
      </c>
      <c r="G319" s="53" t="s">
        <v>1751</v>
      </c>
      <c r="H319" s="53" t="s">
        <v>2432</v>
      </c>
      <c r="I319" s="46">
        <v>43158</v>
      </c>
      <c r="J319" s="47">
        <f t="shared" si="8"/>
        <v>7768.44</v>
      </c>
      <c r="K319" s="48">
        <f t="shared" si="9"/>
        <v>50926.44</v>
      </c>
      <c r="L319" s="73"/>
      <c r="M319" s="54"/>
      <c r="N319" s="54"/>
      <c r="O319" s="54"/>
    </row>
    <row r="320" spans="1:15" s="55" customFormat="1" ht="82.5">
      <c r="A320" s="39">
        <v>312</v>
      </c>
      <c r="B320" s="40" t="s">
        <v>635</v>
      </c>
      <c r="C320" s="41" t="s">
        <v>636</v>
      </c>
      <c r="D320" s="42" t="s">
        <v>3493</v>
      </c>
      <c r="E320" s="52">
        <v>928.88</v>
      </c>
      <c r="F320" s="49">
        <v>38646</v>
      </c>
      <c r="G320" s="53" t="s">
        <v>1752</v>
      </c>
      <c r="H320" s="53" t="s">
        <v>2433</v>
      </c>
      <c r="I320" s="46">
        <v>216278</v>
      </c>
      <c r="J320" s="47">
        <f t="shared" si="8"/>
        <v>38930.04</v>
      </c>
      <c r="K320" s="48">
        <f t="shared" si="9"/>
        <v>255208.04</v>
      </c>
      <c r="L320" s="73"/>
      <c r="M320" s="54"/>
      <c r="N320" s="54"/>
      <c r="O320" s="54"/>
    </row>
    <row r="321" spans="1:15" s="55" customFormat="1" ht="82.5">
      <c r="A321" s="39">
        <v>313</v>
      </c>
      <c r="B321" s="40" t="s">
        <v>637</v>
      </c>
      <c r="C321" s="41" t="s">
        <v>638</v>
      </c>
      <c r="D321" s="42" t="s">
        <v>3346</v>
      </c>
      <c r="E321" s="52">
        <v>1529.5</v>
      </c>
      <c r="F321" s="49">
        <v>38650</v>
      </c>
      <c r="G321" s="53" t="s">
        <v>1753</v>
      </c>
      <c r="H321" s="53" t="s">
        <v>2434</v>
      </c>
      <c r="I321" s="46">
        <v>278116</v>
      </c>
      <c r="J321" s="47">
        <f t="shared" si="8"/>
        <v>50060.88</v>
      </c>
      <c r="K321" s="48">
        <f t="shared" si="9"/>
        <v>328176.88</v>
      </c>
      <c r="L321" s="73"/>
      <c r="M321" s="54"/>
      <c r="N321" s="54"/>
      <c r="O321" s="54"/>
    </row>
    <row r="322" spans="1:15" s="55" customFormat="1" ht="82.5">
      <c r="A322" s="39">
        <v>314</v>
      </c>
      <c r="B322" s="40" t="s">
        <v>639</v>
      </c>
      <c r="C322" s="41" t="s">
        <v>640</v>
      </c>
      <c r="D322" s="42" t="s">
        <v>3347</v>
      </c>
      <c r="E322" s="52">
        <v>1140</v>
      </c>
      <c r="F322" s="49">
        <v>38650</v>
      </c>
      <c r="G322" s="53" t="s">
        <v>1754</v>
      </c>
      <c r="H322" s="53" t="s">
        <v>2435</v>
      </c>
      <c r="I322" s="46">
        <v>203108</v>
      </c>
      <c r="J322" s="47">
        <f t="shared" si="8"/>
        <v>36559.440000000002</v>
      </c>
      <c r="K322" s="48">
        <f t="shared" si="9"/>
        <v>239667.44</v>
      </c>
      <c r="L322" s="73"/>
      <c r="M322" s="54"/>
      <c r="N322" s="54"/>
      <c r="O322" s="54"/>
    </row>
    <row r="323" spans="1:15" s="55" customFormat="1" ht="99">
      <c r="A323" s="39">
        <v>315</v>
      </c>
      <c r="B323" s="40" t="s">
        <v>641</v>
      </c>
      <c r="C323" s="41" t="s">
        <v>642</v>
      </c>
      <c r="D323" s="42" t="s">
        <v>3348</v>
      </c>
      <c r="E323" s="52">
        <v>1699.3</v>
      </c>
      <c r="F323" s="49">
        <v>38650</v>
      </c>
      <c r="G323" s="53" t="s">
        <v>1755</v>
      </c>
      <c r="H323" s="53" t="s">
        <v>2436</v>
      </c>
      <c r="I323" s="46">
        <v>340689</v>
      </c>
      <c r="J323" s="47">
        <f t="shared" si="8"/>
        <v>61324.02</v>
      </c>
      <c r="K323" s="48">
        <f t="shared" si="9"/>
        <v>402013.02</v>
      </c>
      <c r="L323" s="73"/>
      <c r="M323" s="54"/>
      <c r="N323" s="54"/>
      <c r="O323" s="54"/>
    </row>
    <row r="324" spans="1:15" s="55" customFormat="1" ht="115.5">
      <c r="A324" s="39">
        <v>316</v>
      </c>
      <c r="B324" s="40" t="s">
        <v>643</v>
      </c>
      <c r="C324" s="41" t="s">
        <v>644</v>
      </c>
      <c r="D324" s="42" t="s">
        <v>3349</v>
      </c>
      <c r="E324" s="52">
        <v>4547.7</v>
      </c>
      <c r="F324" s="49">
        <v>38650</v>
      </c>
      <c r="G324" s="53" t="s">
        <v>1756</v>
      </c>
      <c r="H324" s="53" t="s">
        <v>2437</v>
      </c>
      <c r="I324" s="46">
        <v>835247</v>
      </c>
      <c r="J324" s="47">
        <f t="shared" si="8"/>
        <v>150344.46</v>
      </c>
      <c r="K324" s="48">
        <f t="shared" si="9"/>
        <v>985591.46</v>
      </c>
      <c r="L324" s="73"/>
      <c r="M324" s="54"/>
      <c r="N324" s="54"/>
      <c r="O324" s="54"/>
    </row>
    <row r="325" spans="1:15" s="55" customFormat="1" ht="66">
      <c r="A325" s="39">
        <v>317</v>
      </c>
      <c r="B325" s="40" t="s">
        <v>645</v>
      </c>
      <c r="C325" s="41" t="s">
        <v>646</v>
      </c>
      <c r="D325" s="42" t="s">
        <v>3350</v>
      </c>
      <c r="E325" s="52">
        <v>2171</v>
      </c>
      <c r="F325" s="49">
        <v>38650</v>
      </c>
      <c r="G325" s="53" t="s">
        <v>1757</v>
      </c>
      <c r="H325" s="53" t="s">
        <v>2438</v>
      </c>
      <c r="I325" s="46">
        <v>499178</v>
      </c>
      <c r="J325" s="47">
        <f t="shared" si="8"/>
        <v>89852.04</v>
      </c>
      <c r="K325" s="48">
        <f t="shared" si="9"/>
        <v>589030.04</v>
      </c>
      <c r="L325" s="73"/>
      <c r="M325" s="54"/>
      <c r="N325" s="54"/>
      <c r="O325" s="54"/>
    </row>
    <row r="326" spans="1:15" s="55" customFormat="1" ht="66">
      <c r="A326" s="39">
        <v>318</v>
      </c>
      <c r="B326" s="40" t="s">
        <v>647</v>
      </c>
      <c r="C326" s="41" t="s">
        <v>648</v>
      </c>
      <c r="D326" s="42" t="s">
        <v>3351</v>
      </c>
      <c r="E326" s="52">
        <v>985</v>
      </c>
      <c r="F326" s="49">
        <v>38650</v>
      </c>
      <c r="G326" s="53" t="s">
        <v>1758</v>
      </c>
      <c r="H326" s="53" t="s">
        <v>2439</v>
      </c>
      <c r="I326" s="46">
        <v>220631</v>
      </c>
      <c r="J326" s="47">
        <f t="shared" si="8"/>
        <v>39713.58</v>
      </c>
      <c r="K326" s="48">
        <f t="shared" si="9"/>
        <v>260344.58000000002</v>
      </c>
      <c r="L326" s="73" t="s">
        <v>3586</v>
      </c>
      <c r="M326" s="54"/>
      <c r="N326" s="54"/>
      <c r="O326" s="54"/>
    </row>
    <row r="327" spans="1:15" s="55" customFormat="1" ht="99">
      <c r="A327" s="39">
        <v>319</v>
      </c>
      <c r="B327" s="40" t="s">
        <v>649</v>
      </c>
      <c r="C327" s="41" t="s">
        <v>650</v>
      </c>
      <c r="D327" s="42" t="s">
        <v>3352</v>
      </c>
      <c r="E327" s="52">
        <v>1412.5</v>
      </c>
      <c r="F327" s="49">
        <v>38650</v>
      </c>
      <c r="G327" s="53" t="s">
        <v>1759</v>
      </c>
      <c r="H327" s="53" t="s">
        <v>2440</v>
      </c>
      <c r="I327" s="46">
        <v>179641</v>
      </c>
      <c r="J327" s="47">
        <f t="shared" si="8"/>
        <v>32335.38</v>
      </c>
      <c r="K327" s="48">
        <f t="shared" si="9"/>
        <v>211976.38</v>
      </c>
      <c r="L327" s="73"/>
      <c r="M327" s="54"/>
      <c r="N327" s="54"/>
      <c r="O327" s="54"/>
    </row>
    <row r="328" spans="1:15" s="55" customFormat="1" ht="66">
      <c r="A328" s="39">
        <v>320</v>
      </c>
      <c r="B328" s="40" t="s">
        <v>651</v>
      </c>
      <c r="C328" s="41" t="s">
        <v>652</v>
      </c>
      <c r="D328" s="42" t="s">
        <v>3353</v>
      </c>
      <c r="E328" s="52">
        <v>200</v>
      </c>
      <c r="F328" s="49">
        <v>38650</v>
      </c>
      <c r="G328" s="53" t="s">
        <v>1760</v>
      </c>
      <c r="H328" s="53" t="s">
        <v>3073</v>
      </c>
      <c r="I328" s="46">
        <v>31139</v>
      </c>
      <c r="J328" s="47">
        <f t="shared" si="8"/>
        <v>5605.02</v>
      </c>
      <c r="K328" s="48">
        <f t="shared" si="9"/>
        <v>36744.020000000004</v>
      </c>
      <c r="L328" s="73"/>
      <c r="M328" s="54"/>
      <c r="N328" s="54"/>
      <c r="O328" s="54"/>
    </row>
    <row r="329" spans="1:15" s="55" customFormat="1" ht="82.5">
      <c r="A329" s="39">
        <v>321</v>
      </c>
      <c r="B329" s="40" t="s">
        <v>653</v>
      </c>
      <c r="C329" s="41" t="s">
        <v>654</v>
      </c>
      <c r="D329" s="42" t="s">
        <v>3354</v>
      </c>
      <c r="E329" s="52">
        <v>254</v>
      </c>
      <c r="F329" s="49">
        <v>38650</v>
      </c>
      <c r="G329" s="53" t="s">
        <v>1761</v>
      </c>
      <c r="H329" s="53" t="s">
        <v>2441</v>
      </c>
      <c r="I329" s="46">
        <v>39917</v>
      </c>
      <c r="J329" s="47">
        <f t="shared" ref="J329:J392" si="10">ROUND(I329*0.18,2)</f>
        <v>7185.06</v>
      </c>
      <c r="K329" s="48">
        <f t="shared" ref="K329:K392" si="11">I329+J329</f>
        <v>47102.06</v>
      </c>
      <c r="L329" s="73"/>
      <c r="M329" s="54"/>
      <c r="N329" s="54"/>
      <c r="O329" s="54"/>
    </row>
    <row r="330" spans="1:15" s="55" customFormat="1" ht="66">
      <c r="A330" s="39">
        <v>322</v>
      </c>
      <c r="B330" s="40" t="s">
        <v>655</v>
      </c>
      <c r="C330" s="41" t="s">
        <v>656</v>
      </c>
      <c r="D330" s="42" t="s">
        <v>3355</v>
      </c>
      <c r="E330" s="52">
        <v>775</v>
      </c>
      <c r="F330" s="49">
        <v>38650</v>
      </c>
      <c r="G330" s="53" t="s">
        <v>1762</v>
      </c>
      <c r="H330" s="53" t="s">
        <v>3074</v>
      </c>
      <c r="I330" s="46">
        <v>157090</v>
      </c>
      <c r="J330" s="47">
        <f t="shared" si="10"/>
        <v>28276.2</v>
      </c>
      <c r="K330" s="48">
        <f t="shared" si="11"/>
        <v>185366.2</v>
      </c>
      <c r="L330" s="73"/>
      <c r="M330" s="54"/>
      <c r="N330" s="54"/>
      <c r="O330" s="54"/>
    </row>
    <row r="331" spans="1:15" s="55" customFormat="1" ht="66">
      <c r="A331" s="39">
        <v>323</v>
      </c>
      <c r="B331" s="40" t="s">
        <v>657</v>
      </c>
      <c r="C331" s="41" t="s">
        <v>658</v>
      </c>
      <c r="D331" s="42" t="s">
        <v>3356</v>
      </c>
      <c r="E331" s="52">
        <v>235</v>
      </c>
      <c r="F331" s="49">
        <v>38650</v>
      </c>
      <c r="G331" s="53" t="s">
        <v>1763</v>
      </c>
      <c r="H331" s="53" t="s">
        <v>2442</v>
      </c>
      <c r="I331" s="46">
        <v>42107</v>
      </c>
      <c r="J331" s="47">
        <f t="shared" si="10"/>
        <v>7579.26</v>
      </c>
      <c r="K331" s="48">
        <f t="shared" si="11"/>
        <v>49686.26</v>
      </c>
      <c r="L331" s="73"/>
      <c r="M331" s="54"/>
      <c r="N331" s="54"/>
      <c r="O331" s="54"/>
    </row>
    <row r="332" spans="1:15" s="55" customFormat="1" ht="82.5">
      <c r="A332" s="39">
        <v>324</v>
      </c>
      <c r="B332" s="40" t="s">
        <v>659</v>
      </c>
      <c r="C332" s="41" t="s">
        <v>660</v>
      </c>
      <c r="D332" s="42" t="s">
        <v>3357</v>
      </c>
      <c r="E332" s="52">
        <v>220</v>
      </c>
      <c r="F332" s="49">
        <v>38653</v>
      </c>
      <c r="G332" s="53" t="s">
        <v>1764</v>
      </c>
      <c r="H332" s="53" t="s">
        <v>2443</v>
      </c>
      <c r="I332" s="46">
        <v>51720</v>
      </c>
      <c r="J332" s="47">
        <f t="shared" si="10"/>
        <v>9309.6</v>
      </c>
      <c r="K332" s="48">
        <f t="shared" si="11"/>
        <v>61029.599999999999</v>
      </c>
      <c r="L332" s="73"/>
      <c r="M332" s="54"/>
      <c r="N332" s="54"/>
      <c r="O332" s="54"/>
    </row>
    <row r="333" spans="1:15" s="55" customFormat="1" ht="82.5">
      <c r="A333" s="39">
        <v>325</v>
      </c>
      <c r="B333" s="40" t="s">
        <v>661</v>
      </c>
      <c r="C333" s="41" t="s">
        <v>662</v>
      </c>
      <c r="D333" s="42" t="s">
        <v>3358</v>
      </c>
      <c r="E333" s="52">
        <v>280</v>
      </c>
      <c r="F333" s="49">
        <v>38653</v>
      </c>
      <c r="G333" s="53" t="s">
        <v>1765</v>
      </c>
      <c r="H333" s="53" t="s">
        <v>2444</v>
      </c>
      <c r="I333" s="46">
        <v>44271</v>
      </c>
      <c r="J333" s="47">
        <f t="shared" si="10"/>
        <v>7968.78</v>
      </c>
      <c r="K333" s="48">
        <f t="shared" si="11"/>
        <v>52239.78</v>
      </c>
      <c r="L333" s="73"/>
      <c r="M333" s="54"/>
      <c r="N333" s="54"/>
      <c r="O333" s="54"/>
    </row>
    <row r="334" spans="1:15" s="55" customFormat="1" ht="82.5">
      <c r="A334" s="39">
        <v>326</v>
      </c>
      <c r="B334" s="40" t="s">
        <v>663</v>
      </c>
      <c r="C334" s="41" t="s">
        <v>664</v>
      </c>
      <c r="D334" s="42" t="s">
        <v>3359</v>
      </c>
      <c r="E334" s="52">
        <v>1610</v>
      </c>
      <c r="F334" s="49">
        <v>38653</v>
      </c>
      <c r="G334" s="53" t="s">
        <v>1766</v>
      </c>
      <c r="H334" s="53" t="s">
        <v>2445</v>
      </c>
      <c r="I334" s="46">
        <v>394816</v>
      </c>
      <c r="J334" s="47">
        <f t="shared" si="10"/>
        <v>71066.880000000005</v>
      </c>
      <c r="K334" s="48">
        <f t="shared" si="11"/>
        <v>465882.88</v>
      </c>
      <c r="L334" s="73" t="s">
        <v>3587</v>
      </c>
      <c r="M334" s="54"/>
      <c r="N334" s="54"/>
      <c r="O334" s="54"/>
    </row>
    <row r="335" spans="1:15" s="55" customFormat="1" ht="99">
      <c r="A335" s="39">
        <v>327</v>
      </c>
      <c r="B335" s="40" t="s">
        <v>665</v>
      </c>
      <c r="C335" s="41" t="s">
        <v>666</v>
      </c>
      <c r="D335" s="42" t="s">
        <v>3360</v>
      </c>
      <c r="E335" s="52">
        <v>1530</v>
      </c>
      <c r="F335" s="49">
        <v>38653</v>
      </c>
      <c r="G335" s="53" t="s">
        <v>1767</v>
      </c>
      <c r="H335" s="53" t="s">
        <v>2446</v>
      </c>
      <c r="I335" s="46">
        <v>227558</v>
      </c>
      <c r="J335" s="47">
        <f t="shared" si="10"/>
        <v>40960.44</v>
      </c>
      <c r="K335" s="48">
        <f t="shared" si="11"/>
        <v>268518.44</v>
      </c>
      <c r="L335" s="73"/>
      <c r="M335" s="54"/>
      <c r="N335" s="54"/>
      <c r="O335" s="54"/>
    </row>
    <row r="336" spans="1:15" s="55" customFormat="1" ht="82.5">
      <c r="A336" s="39">
        <v>328</v>
      </c>
      <c r="B336" s="40" t="s">
        <v>667</v>
      </c>
      <c r="C336" s="41" t="s">
        <v>668</v>
      </c>
      <c r="D336" s="42" t="s">
        <v>3361</v>
      </c>
      <c r="E336" s="52">
        <v>165</v>
      </c>
      <c r="F336" s="49">
        <v>38653</v>
      </c>
      <c r="G336" s="53" t="s">
        <v>1768</v>
      </c>
      <c r="H336" s="53" t="s">
        <v>2447</v>
      </c>
      <c r="I336" s="46">
        <v>34503</v>
      </c>
      <c r="J336" s="47">
        <f t="shared" si="10"/>
        <v>6210.54</v>
      </c>
      <c r="K336" s="48">
        <f t="shared" si="11"/>
        <v>40713.54</v>
      </c>
      <c r="L336" s="73"/>
      <c r="M336" s="54"/>
      <c r="N336" s="54"/>
      <c r="O336" s="54"/>
    </row>
    <row r="337" spans="1:15" s="55" customFormat="1" ht="82.5">
      <c r="A337" s="39">
        <v>329</v>
      </c>
      <c r="B337" s="40" t="s">
        <v>669</v>
      </c>
      <c r="C337" s="41" t="s">
        <v>670</v>
      </c>
      <c r="D337" s="42" t="s">
        <v>3362</v>
      </c>
      <c r="E337" s="52">
        <v>665</v>
      </c>
      <c r="F337" s="49">
        <v>38653</v>
      </c>
      <c r="G337" s="53" t="s">
        <v>1769</v>
      </c>
      <c r="H337" s="53" t="s">
        <v>2448</v>
      </c>
      <c r="I337" s="46">
        <v>110375</v>
      </c>
      <c r="J337" s="47">
        <f t="shared" si="10"/>
        <v>19867.5</v>
      </c>
      <c r="K337" s="48">
        <f t="shared" si="11"/>
        <v>130242.5</v>
      </c>
      <c r="L337" s="73"/>
      <c r="M337" s="54"/>
      <c r="N337" s="54"/>
      <c r="O337" s="54"/>
    </row>
    <row r="338" spans="1:15" s="55" customFormat="1" ht="82.5">
      <c r="A338" s="39">
        <v>330</v>
      </c>
      <c r="B338" s="40" t="s">
        <v>671</v>
      </c>
      <c r="C338" s="41" t="s">
        <v>672</v>
      </c>
      <c r="D338" s="42" t="s">
        <v>3363</v>
      </c>
      <c r="E338" s="52">
        <v>906.3</v>
      </c>
      <c r="F338" s="49">
        <v>38653</v>
      </c>
      <c r="G338" s="53" t="s">
        <v>1770</v>
      </c>
      <c r="H338" s="53" t="s">
        <v>2449</v>
      </c>
      <c r="I338" s="46">
        <v>124141</v>
      </c>
      <c r="J338" s="47">
        <f t="shared" si="10"/>
        <v>22345.38</v>
      </c>
      <c r="K338" s="48">
        <f t="shared" si="11"/>
        <v>146486.38</v>
      </c>
      <c r="L338" s="73"/>
      <c r="M338" s="54"/>
      <c r="N338" s="54"/>
      <c r="O338" s="54"/>
    </row>
    <row r="339" spans="1:15" s="55" customFormat="1" ht="66">
      <c r="A339" s="39">
        <v>331</v>
      </c>
      <c r="B339" s="40" t="s">
        <v>673</v>
      </c>
      <c r="C339" s="41" t="s">
        <v>674</v>
      </c>
      <c r="D339" s="42" t="s">
        <v>3364</v>
      </c>
      <c r="E339" s="52">
        <v>2920</v>
      </c>
      <c r="F339" s="49">
        <v>38651</v>
      </c>
      <c r="G339" s="53" t="s">
        <v>1771</v>
      </c>
      <c r="H339" s="53" t="s">
        <v>2450</v>
      </c>
      <c r="I339" s="46">
        <v>587532</v>
      </c>
      <c r="J339" s="47">
        <f t="shared" si="10"/>
        <v>105755.76</v>
      </c>
      <c r="K339" s="48">
        <f t="shared" si="11"/>
        <v>693287.76</v>
      </c>
      <c r="L339" s="73"/>
      <c r="M339" s="54"/>
      <c r="N339" s="54"/>
      <c r="O339" s="54"/>
    </row>
    <row r="340" spans="1:15" s="55" customFormat="1" ht="66">
      <c r="A340" s="39">
        <v>332</v>
      </c>
      <c r="B340" s="40" t="s">
        <v>675</v>
      </c>
      <c r="C340" s="41" t="s">
        <v>676</v>
      </c>
      <c r="D340" s="42" t="s">
        <v>3365</v>
      </c>
      <c r="E340" s="52">
        <v>2143.6</v>
      </c>
      <c r="F340" s="49">
        <v>38651</v>
      </c>
      <c r="G340" s="53" t="s">
        <v>1772</v>
      </c>
      <c r="H340" s="53" t="s">
        <v>2451</v>
      </c>
      <c r="I340" s="46">
        <v>375230</v>
      </c>
      <c r="J340" s="47">
        <f t="shared" si="10"/>
        <v>67541.399999999994</v>
      </c>
      <c r="K340" s="48">
        <f t="shared" si="11"/>
        <v>442771.4</v>
      </c>
      <c r="L340" s="73"/>
      <c r="M340" s="54"/>
      <c r="N340" s="54"/>
      <c r="O340" s="54"/>
    </row>
    <row r="341" spans="1:15" s="55" customFormat="1" ht="82.5">
      <c r="A341" s="39">
        <v>333</v>
      </c>
      <c r="B341" s="40" t="s">
        <v>677</v>
      </c>
      <c r="C341" s="41" t="s">
        <v>678</v>
      </c>
      <c r="D341" s="42" t="s">
        <v>3366</v>
      </c>
      <c r="E341" s="52">
        <v>1614</v>
      </c>
      <c r="F341" s="49">
        <v>38651</v>
      </c>
      <c r="G341" s="53" t="s">
        <v>1773</v>
      </c>
      <c r="H341" s="53" t="s">
        <v>2452</v>
      </c>
      <c r="I341" s="46">
        <v>402152</v>
      </c>
      <c r="J341" s="47">
        <f t="shared" si="10"/>
        <v>72387.360000000001</v>
      </c>
      <c r="K341" s="48">
        <f t="shared" si="11"/>
        <v>474539.36</v>
      </c>
      <c r="L341" s="73" t="s">
        <v>3588</v>
      </c>
      <c r="M341" s="54"/>
      <c r="N341" s="54"/>
      <c r="O341" s="54"/>
    </row>
    <row r="342" spans="1:15" s="55" customFormat="1" ht="82.5">
      <c r="A342" s="39">
        <v>334</v>
      </c>
      <c r="B342" s="40" t="s">
        <v>679</v>
      </c>
      <c r="C342" s="41" t="s">
        <v>680</v>
      </c>
      <c r="D342" s="42" t="s">
        <v>3367</v>
      </c>
      <c r="E342" s="52">
        <v>9649.99</v>
      </c>
      <c r="F342" s="49">
        <v>38651</v>
      </c>
      <c r="G342" s="53" t="s">
        <v>1774</v>
      </c>
      <c r="H342" s="53" t="s">
        <v>2453</v>
      </c>
      <c r="I342" s="46">
        <v>2781019</v>
      </c>
      <c r="J342" s="47">
        <f t="shared" si="10"/>
        <v>500583.42</v>
      </c>
      <c r="K342" s="48">
        <f t="shared" si="11"/>
        <v>3281602.42</v>
      </c>
      <c r="L342" s="73"/>
      <c r="M342" s="54"/>
      <c r="N342" s="54"/>
      <c r="O342" s="54"/>
    </row>
    <row r="343" spans="1:15" s="55" customFormat="1" ht="99">
      <c r="A343" s="39">
        <v>335</v>
      </c>
      <c r="B343" s="40" t="s">
        <v>681</v>
      </c>
      <c r="C343" s="41" t="s">
        <v>682</v>
      </c>
      <c r="D343" s="42" t="s">
        <v>3368</v>
      </c>
      <c r="E343" s="52">
        <v>695.2</v>
      </c>
      <c r="F343" s="49">
        <v>38651</v>
      </c>
      <c r="G343" s="53" t="s">
        <v>1775</v>
      </c>
      <c r="H343" s="53" t="s">
        <v>2454</v>
      </c>
      <c r="I343" s="46">
        <v>137109</v>
      </c>
      <c r="J343" s="47">
        <f t="shared" si="10"/>
        <v>24679.62</v>
      </c>
      <c r="K343" s="48">
        <f t="shared" si="11"/>
        <v>161788.62</v>
      </c>
      <c r="L343" s="73" t="s">
        <v>3589</v>
      </c>
      <c r="M343" s="54"/>
      <c r="N343" s="54"/>
      <c r="O343" s="54"/>
    </row>
    <row r="344" spans="1:15" s="55" customFormat="1" ht="82.5">
      <c r="A344" s="39">
        <v>336</v>
      </c>
      <c r="B344" s="40" t="s">
        <v>683</v>
      </c>
      <c r="C344" s="41" t="s">
        <v>684</v>
      </c>
      <c r="D344" s="42" t="s">
        <v>3369</v>
      </c>
      <c r="E344" s="52">
        <v>1186.2</v>
      </c>
      <c r="F344" s="49">
        <v>38651</v>
      </c>
      <c r="G344" s="53" t="s">
        <v>1776</v>
      </c>
      <c r="H344" s="53" t="s">
        <v>2455</v>
      </c>
      <c r="I344" s="46">
        <v>259839</v>
      </c>
      <c r="J344" s="47">
        <f t="shared" si="10"/>
        <v>46771.02</v>
      </c>
      <c r="K344" s="48">
        <f t="shared" si="11"/>
        <v>306610.02</v>
      </c>
      <c r="L344" s="73"/>
      <c r="M344" s="54"/>
      <c r="N344" s="54"/>
      <c r="O344" s="54"/>
    </row>
    <row r="345" spans="1:15" ht="82.5">
      <c r="A345" s="39">
        <v>337</v>
      </c>
      <c r="B345" s="40" t="s">
        <v>685</v>
      </c>
      <c r="C345" s="41" t="s">
        <v>686</v>
      </c>
      <c r="D345" s="42" t="s">
        <v>3494</v>
      </c>
      <c r="E345" s="52">
        <v>608.6</v>
      </c>
      <c r="F345" s="49">
        <v>38644</v>
      </c>
      <c r="G345" s="53" t="s">
        <v>1777</v>
      </c>
      <c r="H345" s="53" t="s">
        <v>2456</v>
      </c>
      <c r="I345" s="46">
        <v>93258</v>
      </c>
      <c r="J345" s="47">
        <f t="shared" si="10"/>
        <v>16786.439999999999</v>
      </c>
      <c r="K345" s="48">
        <f t="shared" si="11"/>
        <v>110044.44</v>
      </c>
      <c r="L345" s="73"/>
      <c r="M345" s="56"/>
      <c r="N345" s="56"/>
      <c r="O345" s="56"/>
    </row>
    <row r="346" spans="1:15" ht="49.5">
      <c r="A346" s="39">
        <v>338</v>
      </c>
      <c r="B346" s="40" t="s">
        <v>687</v>
      </c>
      <c r="C346" s="41" t="s">
        <v>688</v>
      </c>
      <c r="D346" s="42" t="s">
        <v>3256</v>
      </c>
      <c r="E346" s="52">
        <v>1934</v>
      </c>
      <c r="F346" s="49">
        <v>39524</v>
      </c>
      <c r="G346" s="53" t="s">
        <v>3075</v>
      </c>
      <c r="H346" s="53" t="s">
        <v>3077</v>
      </c>
      <c r="I346" s="46">
        <v>2392767</v>
      </c>
      <c r="J346" s="47">
        <f t="shared" si="10"/>
        <v>430698.06</v>
      </c>
      <c r="K346" s="48">
        <f t="shared" si="11"/>
        <v>2823465.06</v>
      </c>
      <c r="L346" s="73"/>
      <c r="M346" s="57"/>
      <c r="N346" s="57"/>
      <c r="O346" s="57"/>
    </row>
    <row r="347" spans="1:15" ht="82.5">
      <c r="A347" s="39">
        <v>339</v>
      </c>
      <c r="B347" s="40" t="s">
        <v>689</v>
      </c>
      <c r="C347" s="41" t="s">
        <v>690</v>
      </c>
      <c r="D347" s="42" t="s">
        <v>3370</v>
      </c>
      <c r="E347" s="52">
        <v>1065.7</v>
      </c>
      <c r="F347" s="49">
        <v>38656</v>
      </c>
      <c r="G347" s="53" t="s">
        <v>1778</v>
      </c>
      <c r="H347" s="53" t="s">
        <v>2457</v>
      </c>
      <c r="I347" s="46">
        <v>230763</v>
      </c>
      <c r="J347" s="47">
        <f t="shared" si="10"/>
        <v>41537.339999999997</v>
      </c>
      <c r="K347" s="48">
        <f t="shared" si="11"/>
        <v>272300.33999999997</v>
      </c>
      <c r="L347" s="73" t="s">
        <v>3590</v>
      </c>
    </row>
    <row r="348" spans="1:15" s="23" customFormat="1" ht="82.5">
      <c r="A348" s="39">
        <v>340</v>
      </c>
      <c r="B348" s="40" t="s">
        <v>691</v>
      </c>
      <c r="C348" s="41" t="s">
        <v>692</v>
      </c>
      <c r="D348" s="42" t="s">
        <v>3371</v>
      </c>
      <c r="E348" s="52">
        <v>3364.54</v>
      </c>
      <c r="F348" s="49">
        <v>38656</v>
      </c>
      <c r="G348" s="53" t="s">
        <v>1779</v>
      </c>
      <c r="H348" s="53" t="s">
        <v>2458</v>
      </c>
      <c r="I348" s="46">
        <v>574576</v>
      </c>
      <c r="J348" s="47">
        <f t="shared" si="10"/>
        <v>103423.67999999999</v>
      </c>
      <c r="K348" s="48">
        <f t="shared" si="11"/>
        <v>677999.67999999993</v>
      </c>
      <c r="L348" s="73"/>
      <c r="M348" s="9"/>
    </row>
    <row r="349" spans="1:15" ht="82.5">
      <c r="A349" s="39">
        <v>341</v>
      </c>
      <c r="B349" s="40" t="s">
        <v>693</v>
      </c>
      <c r="C349" s="41" t="s">
        <v>694</v>
      </c>
      <c r="D349" s="42" t="s">
        <v>3372</v>
      </c>
      <c r="E349" s="52">
        <v>1630.5</v>
      </c>
      <c r="F349" s="49">
        <v>38653</v>
      </c>
      <c r="G349" s="53" t="s">
        <v>1780</v>
      </c>
      <c r="H349" s="53" t="s">
        <v>2459</v>
      </c>
      <c r="I349" s="46">
        <v>262547</v>
      </c>
      <c r="J349" s="47">
        <f t="shared" si="10"/>
        <v>47258.46</v>
      </c>
      <c r="K349" s="48">
        <f t="shared" si="11"/>
        <v>309805.46000000002</v>
      </c>
      <c r="L349" s="73"/>
    </row>
    <row r="350" spans="1:15" ht="82.5">
      <c r="A350" s="39">
        <v>342</v>
      </c>
      <c r="B350" s="40" t="s">
        <v>695</v>
      </c>
      <c r="C350" s="41" t="s">
        <v>696</v>
      </c>
      <c r="D350" s="42" t="s">
        <v>3373</v>
      </c>
      <c r="E350" s="52">
        <v>1874.5</v>
      </c>
      <c r="F350" s="49">
        <v>38656</v>
      </c>
      <c r="G350" s="53" t="s">
        <v>1781</v>
      </c>
      <c r="H350" s="53" t="s">
        <v>2460</v>
      </c>
      <c r="I350" s="46">
        <v>348809</v>
      </c>
      <c r="J350" s="47">
        <f t="shared" si="10"/>
        <v>62785.62</v>
      </c>
      <c r="K350" s="48">
        <f t="shared" si="11"/>
        <v>411594.62</v>
      </c>
      <c r="L350" s="73"/>
    </row>
    <row r="351" spans="1:15" ht="82.5">
      <c r="A351" s="39">
        <v>343</v>
      </c>
      <c r="B351" s="40" t="s">
        <v>697</v>
      </c>
      <c r="C351" s="41" t="s">
        <v>698</v>
      </c>
      <c r="D351" s="42" t="s">
        <v>3374</v>
      </c>
      <c r="E351" s="52">
        <v>1143</v>
      </c>
      <c r="F351" s="49">
        <v>38653</v>
      </c>
      <c r="G351" s="53" t="s">
        <v>1782</v>
      </c>
      <c r="H351" s="53" t="s">
        <v>2461</v>
      </c>
      <c r="I351" s="46">
        <v>206149</v>
      </c>
      <c r="J351" s="47">
        <f t="shared" si="10"/>
        <v>37106.82</v>
      </c>
      <c r="K351" s="48">
        <f t="shared" si="11"/>
        <v>243255.82</v>
      </c>
      <c r="L351" s="73" t="s">
        <v>3591</v>
      </c>
    </row>
    <row r="352" spans="1:15" ht="66">
      <c r="A352" s="39">
        <v>344</v>
      </c>
      <c r="B352" s="40" t="s">
        <v>699</v>
      </c>
      <c r="C352" s="41" t="s">
        <v>700</v>
      </c>
      <c r="D352" s="42" t="s">
        <v>3375</v>
      </c>
      <c r="E352" s="52">
        <v>2938.5</v>
      </c>
      <c r="F352" s="49">
        <v>38653</v>
      </c>
      <c r="G352" s="53" t="s">
        <v>1783</v>
      </c>
      <c r="H352" s="53" t="s">
        <v>3078</v>
      </c>
      <c r="I352" s="46">
        <v>504678</v>
      </c>
      <c r="J352" s="47">
        <f t="shared" si="10"/>
        <v>90842.04</v>
      </c>
      <c r="K352" s="48">
        <f t="shared" si="11"/>
        <v>595520.04</v>
      </c>
      <c r="L352" s="73"/>
    </row>
    <row r="353" spans="1:12" ht="33">
      <c r="A353" s="39">
        <v>345</v>
      </c>
      <c r="B353" s="40" t="s">
        <v>701</v>
      </c>
      <c r="C353" s="41" t="s">
        <v>3076</v>
      </c>
      <c r="D353" s="74" t="s">
        <v>3257</v>
      </c>
      <c r="E353" s="59">
        <v>660</v>
      </c>
      <c r="F353" s="79">
        <v>38656</v>
      </c>
      <c r="G353" s="78" t="s">
        <v>1784</v>
      </c>
      <c r="H353" s="78" t="s">
        <v>2463</v>
      </c>
      <c r="I353" s="46">
        <v>72082</v>
      </c>
      <c r="J353" s="47">
        <f t="shared" si="10"/>
        <v>12974.76</v>
      </c>
      <c r="K353" s="48">
        <f t="shared" si="11"/>
        <v>85056.76</v>
      </c>
      <c r="L353" s="73"/>
    </row>
    <row r="354" spans="1:12">
      <c r="A354" s="39">
        <v>346</v>
      </c>
      <c r="B354" s="40" t="s">
        <v>702</v>
      </c>
      <c r="C354" s="41" t="s">
        <v>703</v>
      </c>
      <c r="D354" s="74"/>
      <c r="E354" s="59">
        <v>661.9</v>
      </c>
      <c r="F354" s="79"/>
      <c r="G354" s="78"/>
      <c r="H354" s="78"/>
      <c r="I354" s="46">
        <v>74423</v>
      </c>
      <c r="J354" s="47">
        <f t="shared" si="10"/>
        <v>13396.14</v>
      </c>
      <c r="K354" s="48">
        <f t="shared" si="11"/>
        <v>87819.14</v>
      </c>
      <c r="L354" s="73"/>
    </row>
    <row r="355" spans="1:12" ht="99">
      <c r="A355" s="39">
        <v>347</v>
      </c>
      <c r="B355" s="40" t="s">
        <v>704</v>
      </c>
      <c r="C355" s="41" t="s">
        <v>705</v>
      </c>
      <c r="D355" s="42" t="s">
        <v>3376</v>
      </c>
      <c r="E355" s="52">
        <v>1128.05</v>
      </c>
      <c r="F355" s="49">
        <v>38656</v>
      </c>
      <c r="G355" s="53" t="s">
        <v>1785</v>
      </c>
      <c r="H355" s="30" t="s">
        <v>2464</v>
      </c>
      <c r="I355" s="46">
        <v>94980</v>
      </c>
      <c r="J355" s="47">
        <f t="shared" si="10"/>
        <v>17096.400000000001</v>
      </c>
      <c r="K355" s="48">
        <f t="shared" si="11"/>
        <v>112076.4</v>
      </c>
      <c r="L355" s="73" t="s">
        <v>3592</v>
      </c>
    </row>
    <row r="356" spans="1:12" ht="99">
      <c r="A356" s="39">
        <v>348</v>
      </c>
      <c r="B356" s="40" t="s">
        <v>706</v>
      </c>
      <c r="C356" s="41" t="s">
        <v>707</v>
      </c>
      <c r="D356" s="42" t="s">
        <v>3377</v>
      </c>
      <c r="E356" s="52">
        <v>2801.7</v>
      </c>
      <c r="F356" s="49">
        <v>38656</v>
      </c>
      <c r="G356" s="53" t="s">
        <v>1786</v>
      </c>
      <c r="H356" s="30" t="s">
        <v>2465</v>
      </c>
      <c r="I356" s="46">
        <v>414656</v>
      </c>
      <c r="J356" s="47">
        <f t="shared" si="10"/>
        <v>74638.080000000002</v>
      </c>
      <c r="K356" s="48">
        <f t="shared" si="11"/>
        <v>489294.08000000002</v>
      </c>
      <c r="L356" s="73" t="s">
        <v>3593</v>
      </c>
    </row>
    <row r="357" spans="1:12" ht="49.5">
      <c r="A357" s="39">
        <v>349</v>
      </c>
      <c r="B357" s="40" t="s">
        <v>708</v>
      </c>
      <c r="C357" s="41" t="s">
        <v>709</v>
      </c>
      <c r="D357" s="42" t="s">
        <v>3378</v>
      </c>
      <c r="E357" s="52">
        <v>309</v>
      </c>
      <c r="F357" s="49">
        <v>38656</v>
      </c>
      <c r="G357" s="53" t="s">
        <v>1787</v>
      </c>
      <c r="H357" s="30" t="s">
        <v>2462</v>
      </c>
      <c r="I357" s="46">
        <v>38250</v>
      </c>
      <c r="J357" s="47">
        <f t="shared" si="10"/>
        <v>6885</v>
      </c>
      <c r="K357" s="48">
        <f t="shared" si="11"/>
        <v>45135</v>
      </c>
      <c r="L357" s="73"/>
    </row>
    <row r="358" spans="1:12" ht="66">
      <c r="A358" s="39">
        <v>350</v>
      </c>
      <c r="B358" s="40" t="s">
        <v>710</v>
      </c>
      <c r="C358" s="41" t="s">
        <v>711</v>
      </c>
      <c r="D358" s="42" t="s">
        <v>3495</v>
      </c>
      <c r="E358" s="52">
        <v>399</v>
      </c>
      <c r="F358" s="49">
        <v>38653</v>
      </c>
      <c r="G358" s="53" t="s">
        <v>1788</v>
      </c>
      <c r="H358" s="30" t="s">
        <v>2466</v>
      </c>
      <c r="I358" s="46">
        <v>52994</v>
      </c>
      <c r="J358" s="47">
        <f t="shared" si="10"/>
        <v>9538.92</v>
      </c>
      <c r="K358" s="48">
        <f t="shared" si="11"/>
        <v>62532.92</v>
      </c>
      <c r="L358" s="73"/>
    </row>
    <row r="359" spans="1:12" ht="66">
      <c r="A359" s="39">
        <v>351</v>
      </c>
      <c r="B359" s="40" t="s">
        <v>712</v>
      </c>
      <c r="C359" s="41" t="s">
        <v>713</v>
      </c>
      <c r="D359" s="42" t="s">
        <v>3496</v>
      </c>
      <c r="E359" s="52">
        <v>102.6</v>
      </c>
      <c r="F359" s="49">
        <v>38653</v>
      </c>
      <c r="G359" s="53" t="s">
        <v>1789</v>
      </c>
      <c r="H359" s="30" t="s">
        <v>2467</v>
      </c>
      <c r="I359" s="46">
        <v>28569</v>
      </c>
      <c r="J359" s="47">
        <f t="shared" si="10"/>
        <v>5142.42</v>
      </c>
      <c r="K359" s="48">
        <f t="shared" si="11"/>
        <v>33711.42</v>
      </c>
      <c r="L359" s="73"/>
    </row>
    <row r="360" spans="1:12" ht="66">
      <c r="A360" s="39">
        <v>352</v>
      </c>
      <c r="B360" s="40" t="s">
        <v>714</v>
      </c>
      <c r="C360" s="41" t="s">
        <v>715</v>
      </c>
      <c r="D360" s="42" t="s">
        <v>3497</v>
      </c>
      <c r="E360" s="52">
        <v>651.29999999999995</v>
      </c>
      <c r="F360" s="49">
        <v>38653</v>
      </c>
      <c r="G360" s="53" t="s">
        <v>1790</v>
      </c>
      <c r="H360" s="30" t="s">
        <v>2468</v>
      </c>
      <c r="I360" s="46">
        <v>145207</v>
      </c>
      <c r="J360" s="47">
        <f t="shared" si="10"/>
        <v>26137.26</v>
      </c>
      <c r="K360" s="48">
        <f t="shared" si="11"/>
        <v>171344.26</v>
      </c>
      <c r="L360" s="73"/>
    </row>
    <row r="361" spans="1:12" ht="66">
      <c r="A361" s="39">
        <v>353</v>
      </c>
      <c r="B361" s="40" t="s">
        <v>716</v>
      </c>
      <c r="C361" s="41" t="s">
        <v>717</v>
      </c>
      <c r="D361" s="42" t="s">
        <v>3498</v>
      </c>
      <c r="E361" s="52">
        <v>687.2</v>
      </c>
      <c r="F361" s="49">
        <v>38653</v>
      </c>
      <c r="G361" s="53" t="s">
        <v>1791</v>
      </c>
      <c r="H361" s="30" t="s">
        <v>2469</v>
      </c>
      <c r="I361" s="46">
        <v>127678</v>
      </c>
      <c r="J361" s="47">
        <f t="shared" si="10"/>
        <v>22982.04</v>
      </c>
      <c r="K361" s="48">
        <f t="shared" si="11"/>
        <v>150660.04</v>
      </c>
      <c r="L361" s="73"/>
    </row>
    <row r="362" spans="1:12" ht="99">
      <c r="A362" s="39">
        <v>354</v>
      </c>
      <c r="B362" s="40" t="s">
        <v>718</v>
      </c>
      <c r="C362" s="41" t="s">
        <v>719</v>
      </c>
      <c r="D362" s="42" t="s">
        <v>3499</v>
      </c>
      <c r="E362" s="52">
        <v>3523</v>
      </c>
      <c r="F362" s="49">
        <v>38653</v>
      </c>
      <c r="G362" s="53" t="s">
        <v>1792</v>
      </c>
      <c r="H362" s="30" t="s">
        <v>2470</v>
      </c>
      <c r="I362" s="46">
        <v>427275</v>
      </c>
      <c r="J362" s="47">
        <f t="shared" si="10"/>
        <v>76909.5</v>
      </c>
      <c r="K362" s="48">
        <f t="shared" si="11"/>
        <v>504184.5</v>
      </c>
      <c r="L362" s="73"/>
    </row>
    <row r="363" spans="1:12" ht="82.5">
      <c r="A363" s="39">
        <v>355</v>
      </c>
      <c r="B363" s="40" t="s">
        <v>720</v>
      </c>
      <c r="C363" s="41" t="s">
        <v>721</v>
      </c>
      <c r="D363" s="42" t="s">
        <v>3500</v>
      </c>
      <c r="E363" s="52">
        <v>2143</v>
      </c>
      <c r="F363" s="49">
        <v>38653</v>
      </c>
      <c r="G363" s="53" t="s">
        <v>1793</v>
      </c>
      <c r="H363" s="30" t="s">
        <v>3079</v>
      </c>
      <c r="I363" s="46">
        <v>477780</v>
      </c>
      <c r="J363" s="47">
        <f t="shared" si="10"/>
        <v>86000.4</v>
      </c>
      <c r="K363" s="48">
        <f t="shared" si="11"/>
        <v>563780.4</v>
      </c>
      <c r="L363" s="73"/>
    </row>
    <row r="364" spans="1:12" ht="82.5">
      <c r="A364" s="39">
        <v>356</v>
      </c>
      <c r="B364" s="40" t="s">
        <v>722</v>
      </c>
      <c r="C364" s="41" t="s">
        <v>723</v>
      </c>
      <c r="D364" s="42" t="s">
        <v>3501</v>
      </c>
      <c r="E364" s="52">
        <v>1300.2</v>
      </c>
      <c r="F364" s="49">
        <v>38653</v>
      </c>
      <c r="G364" s="53" t="s">
        <v>1794</v>
      </c>
      <c r="H364" s="30" t="s">
        <v>2471</v>
      </c>
      <c r="I364" s="46">
        <v>213822</v>
      </c>
      <c r="J364" s="47">
        <f t="shared" si="10"/>
        <v>38487.96</v>
      </c>
      <c r="K364" s="48">
        <f t="shared" si="11"/>
        <v>252309.96</v>
      </c>
      <c r="L364" s="73"/>
    </row>
    <row r="365" spans="1:12" ht="82.5">
      <c r="A365" s="39">
        <v>357</v>
      </c>
      <c r="B365" s="40" t="s">
        <v>724</v>
      </c>
      <c r="C365" s="41" t="s">
        <v>725</v>
      </c>
      <c r="D365" s="42" t="s">
        <v>3502</v>
      </c>
      <c r="E365" s="52">
        <v>1902.1</v>
      </c>
      <c r="F365" s="49">
        <v>38653</v>
      </c>
      <c r="G365" s="53" t="s">
        <v>1795</v>
      </c>
      <c r="H365" s="30" t="s">
        <v>2472</v>
      </c>
      <c r="I365" s="46">
        <v>401804</v>
      </c>
      <c r="J365" s="47">
        <f t="shared" si="10"/>
        <v>72324.72</v>
      </c>
      <c r="K365" s="48">
        <f t="shared" si="11"/>
        <v>474128.72</v>
      </c>
      <c r="L365" s="73"/>
    </row>
    <row r="366" spans="1:12" ht="82.5">
      <c r="A366" s="39">
        <v>358</v>
      </c>
      <c r="B366" s="40" t="s">
        <v>726</v>
      </c>
      <c r="C366" s="41" t="s">
        <v>727</v>
      </c>
      <c r="D366" s="42" t="s">
        <v>3503</v>
      </c>
      <c r="E366" s="52">
        <v>1509.3</v>
      </c>
      <c r="F366" s="49">
        <v>38653</v>
      </c>
      <c r="G366" s="53" t="s">
        <v>1796</v>
      </c>
      <c r="H366" s="30" t="s">
        <v>2473</v>
      </c>
      <c r="I366" s="46">
        <v>427724</v>
      </c>
      <c r="J366" s="47">
        <f t="shared" si="10"/>
        <v>76990.320000000007</v>
      </c>
      <c r="K366" s="48">
        <f t="shared" si="11"/>
        <v>504714.32</v>
      </c>
      <c r="L366" s="73"/>
    </row>
    <row r="367" spans="1:12" ht="66">
      <c r="A367" s="39">
        <v>359</v>
      </c>
      <c r="B367" s="40" t="s">
        <v>728</v>
      </c>
      <c r="C367" s="41" t="s">
        <v>729</v>
      </c>
      <c r="D367" s="42" t="s">
        <v>3504</v>
      </c>
      <c r="E367" s="52">
        <v>452.4</v>
      </c>
      <c r="F367" s="49">
        <v>38653</v>
      </c>
      <c r="G367" s="53" t="s">
        <v>1797</v>
      </c>
      <c r="H367" s="30" t="s">
        <v>2474</v>
      </c>
      <c r="I367" s="46">
        <v>103772</v>
      </c>
      <c r="J367" s="47">
        <f t="shared" si="10"/>
        <v>18678.96</v>
      </c>
      <c r="K367" s="48">
        <f t="shared" si="11"/>
        <v>122450.95999999999</v>
      </c>
      <c r="L367" s="73"/>
    </row>
    <row r="368" spans="1:12" ht="66">
      <c r="A368" s="39">
        <v>360</v>
      </c>
      <c r="B368" s="40" t="s">
        <v>730</v>
      </c>
      <c r="C368" s="41" t="s">
        <v>731</v>
      </c>
      <c r="D368" s="42" t="s">
        <v>3505</v>
      </c>
      <c r="E368" s="52">
        <v>518</v>
      </c>
      <c r="F368" s="49">
        <v>38653</v>
      </c>
      <c r="G368" s="53" t="s">
        <v>1798</v>
      </c>
      <c r="H368" s="30" t="s">
        <v>2475</v>
      </c>
      <c r="I368" s="46">
        <v>82420</v>
      </c>
      <c r="J368" s="47">
        <f t="shared" si="10"/>
        <v>14835.6</v>
      </c>
      <c r="K368" s="48">
        <f t="shared" si="11"/>
        <v>97255.6</v>
      </c>
      <c r="L368" s="73"/>
    </row>
    <row r="369" spans="1:12" ht="82.5">
      <c r="A369" s="39">
        <v>361</v>
      </c>
      <c r="B369" s="40" t="s">
        <v>732</v>
      </c>
      <c r="C369" s="41" t="s">
        <v>733</v>
      </c>
      <c r="D369" s="42" t="s">
        <v>3379</v>
      </c>
      <c r="E369" s="52">
        <v>1105.5</v>
      </c>
      <c r="F369" s="49">
        <v>38646</v>
      </c>
      <c r="G369" s="53" t="s">
        <v>1799</v>
      </c>
      <c r="H369" s="30" t="s">
        <v>2476</v>
      </c>
      <c r="I369" s="46">
        <v>233742</v>
      </c>
      <c r="J369" s="47">
        <f t="shared" si="10"/>
        <v>42073.56</v>
      </c>
      <c r="K369" s="48">
        <f t="shared" si="11"/>
        <v>275815.56</v>
      </c>
      <c r="L369" s="73"/>
    </row>
    <row r="370" spans="1:12" ht="66">
      <c r="A370" s="39">
        <v>362</v>
      </c>
      <c r="B370" s="40" t="s">
        <v>734</v>
      </c>
      <c r="C370" s="41" t="s">
        <v>735</v>
      </c>
      <c r="D370" s="42" t="s">
        <v>3380</v>
      </c>
      <c r="E370" s="52">
        <v>692</v>
      </c>
      <c r="F370" s="49">
        <v>38646</v>
      </c>
      <c r="G370" s="53" t="s">
        <v>1800</v>
      </c>
      <c r="H370" s="30" t="s">
        <v>2477</v>
      </c>
      <c r="I370" s="46">
        <v>203843</v>
      </c>
      <c r="J370" s="47">
        <f t="shared" si="10"/>
        <v>36691.74</v>
      </c>
      <c r="K370" s="48">
        <f t="shared" si="11"/>
        <v>240534.74</v>
      </c>
      <c r="L370" s="73"/>
    </row>
    <row r="371" spans="1:12" ht="82.5">
      <c r="A371" s="39">
        <v>363</v>
      </c>
      <c r="B371" s="40" t="s">
        <v>736</v>
      </c>
      <c r="C371" s="41" t="s">
        <v>737</v>
      </c>
      <c r="D371" s="42" t="s">
        <v>3381</v>
      </c>
      <c r="E371" s="52">
        <v>926.4</v>
      </c>
      <c r="F371" s="49">
        <v>38646</v>
      </c>
      <c r="G371" s="53" t="s">
        <v>1801</v>
      </c>
      <c r="H371" s="30" t="s">
        <v>2478</v>
      </c>
      <c r="I371" s="46">
        <v>218094</v>
      </c>
      <c r="J371" s="47">
        <f t="shared" si="10"/>
        <v>39256.92</v>
      </c>
      <c r="K371" s="48">
        <f t="shared" si="11"/>
        <v>257350.91999999998</v>
      </c>
      <c r="L371" s="73"/>
    </row>
    <row r="372" spans="1:12" ht="82.5">
      <c r="A372" s="39">
        <v>364</v>
      </c>
      <c r="B372" s="40" t="s">
        <v>738</v>
      </c>
      <c r="C372" s="41" t="s">
        <v>739</v>
      </c>
      <c r="D372" s="42" t="s">
        <v>3382</v>
      </c>
      <c r="E372" s="52">
        <v>1042.2</v>
      </c>
      <c r="F372" s="49">
        <v>38646</v>
      </c>
      <c r="G372" s="53" t="s">
        <v>1802</v>
      </c>
      <c r="H372" s="30" t="s">
        <v>2479</v>
      </c>
      <c r="I372" s="46">
        <v>219368</v>
      </c>
      <c r="J372" s="47">
        <f t="shared" si="10"/>
        <v>39486.239999999998</v>
      </c>
      <c r="K372" s="48">
        <f t="shared" si="11"/>
        <v>258854.24</v>
      </c>
      <c r="L372" s="73"/>
    </row>
    <row r="373" spans="1:12" ht="82.5">
      <c r="A373" s="39">
        <v>365</v>
      </c>
      <c r="B373" s="40" t="s">
        <v>740</v>
      </c>
      <c r="C373" s="41" t="s">
        <v>741</v>
      </c>
      <c r="D373" s="42" t="s">
        <v>3383</v>
      </c>
      <c r="E373" s="52">
        <v>280.2</v>
      </c>
      <c r="F373" s="49">
        <v>38646</v>
      </c>
      <c r="G373" s="53" t="s">
        <v>1803</v>
      </c>
      <c r="H373" s="30" t="s">
        <v>2480</v>
      </c>
      <c r="I373" s="46">
        <v>44143</v>
      </c>
      <c r="J373" s="47">
        <f t="shared" si="10"/>
        <v>7945.74</v>
      </c>
      <c r="K373" s="48">
        <f t="shared" si="11"/>
        <v>52088.74</v>
      </c>
      <c r="L373" s="73"/>
    </row>
    <row r="374" spans="1:12" ht="82.5">
      <c r="A374" s="39">
        <v>366</v>
      </c>
      <c r="B374" s="40" t="s">
        <v>742</v>
      </c>
      <c r="C374" s="41" t="s">
        <v>743</v>
      </c>
      <c r="D374" s="42" t="s">
        <v>3384</v>
      </c>
      <c r="E374" s="52">
        <v>3362.2</v>
      </c>
      <c r="F374" s="49">
        <v>38646</v>
      </c>
      <c r="G374" s="53" t="s">
        <v>1804</v>
      </c>
      <c r="H374" s="30" t="s">
        <v>2481</v>
      </c>
      <c r="I374" s="46">
        <v>1189580</v>
      </c>
      <c r="J374" s="47">
        <f t="shared" si="10"/>
        <v>214124.4</v>
      </c>
      <c r="K374" s="48">
        <f t="shared" si="11"/>
        <v>1403704.4</v>
      </c>
      <c r="L374" s="73" t="s">
        <v>3594</v>
      </c>
    </row>
    <row r="375" spans="1:12" ht="66">
      <c r="A375" s="39">
        <v>367</v>
      </c>
      <c r="B375" s="40" t="s">
        <v>744</v>
      </c>
      <c r="C375" s="41" t="s">
        <v>745</v>
      </c>
      <c r="D375" s="42" t="s">
        <v>3385</v>
      </c>
      <c r="E375" s="52">
        <v>736.7</v>
      </c>
      <c r="F375" s="49">
        <v>38646</v>
      </c>
      <c r="G375" s="53" t="s">
        <v>1805</v>
      </c>
      <c r="H375" s="30" t="s">
        <v>2482</v>
      </c>
      <c r="I375" s="46">
        <v>288767</v>
      </c>
      <c r="J375" s="47">
        <f t="shared" si="10"/>
        <v>51978.06</v>
      </c>
      <c r="K375" s="48">
        <f t="shared" si="11"/>
        <v>340745.06</v>
      </c>
      <c r="L375" s="73"/>
    </row>
    <row r="376" spans="1:12" ht="82.5">
      <c r="A376" s="39">
        <v>368</v>
      </c>
      <c r="B376" s="40" t="s">
        <v>746</v>
      </c>
      <c r="C376" s="41" t="s">
        <v>747</v>
      </c>
      <c r="D376" s="42" t="s">
        <v>3386</v>
      </c>
      <c r="E376" s="52">
        <v>1199.5</v>
      </c>
      <c r="F376" s="49">
        <v>38649</v>
      </c>
      <c r="G376" s="53" t="s">
        <v>1806</v>
      </c>
      <c r="H376" s="30" t="s">
        <v>2483</v>
      </c>
      <c r="I376" s="46">
        <v>285208</v>
      </c>
      <c r="J376" s="47">
        <f t="shared" si="10"/>
        <v>51337.440000000002</v>
      </c>
      <c r="K376" s="48">
        <f t="shared" si="11"/>
        <v>336545.44</v>
      </c>
      <c r="L376" s="73"/>
    </row>
    <row r="377" spans="1:12" ht="82.5">
      <c r="A377" s="39">
        <v>369</v>
      </c>
      <c r="B377" s="40" t="s">
        <v>748</v>
      </c>
      <c r="C377" s="41" t="s">
        <v>749</v>
      </c>
      <c r="D377" s="42" t="s">
        <v>3387</v>
      </c>
      <c r="E377" s="52">
        <v>1934.1</v>
      </c>
      <c r="F377" s="49">
        <v>38649</v>
      </c>
      <c r="G377" s="53" t="s">
        <v>1807</v>
      </c>
      <c r="H377" s="30" t="s">
        <v>2484</v>
      </c>
      <c r="I377" s="46">
        <v>335520</v>
      </c>
      <c r="J377" s="47">
        <f t="shared" si="10"/>
        <v>60393.599999999999</v>
      </c>
      <c r="K377" s="48">
        <f t="shared" si="11"/>
        <v>395913.6</v>
      </c>
      <c r="L377" s="73" t="s">
        <v>3595</v>
      </c>
    </row>
    <row r="378" spans="1:12" ht="82.5">
      <c r="A378" s="39">
        <v>370</v>
      </c>
      <c r="B378" s="40" t="s">
        <v>750</v>
      </c>
      <c r="C378" s="41" t="s">
        <v>751</v>
      </c>
      <c r="D378" s="42" t="s">
        <v>3388</v>
      </c>
      <c r="E378" s="52">
        <v>972.9</v>
      </c>
      <c r="F378" s="49">
        <v>38649</v>
      </c>
      <c r="G378" s="53" t="s">
        <v>1808</v>
      </c>
      <c r="H378" s="30" t="s">
        <v>2485</v>
      </c>
      <c r="I378" s="46">
        <v>158860</v>
      </c>
      <c r="J378" s="47">
        <f t="shared" si="10"/>
        <v>28594.799999999999</v>
      </c>
      <c r="K378" s="48">
        <f t="shared" si="11"/>
        <v>187454.8</v>
      </c>
      <c r="L378" s="73"/>
    </row>
    <row r="379" spans="1:12" ht="99">
      <c r="A379" s="39">
        <v>371</v>
      </c>
      <c r="B379" s="40" t="s">
        <v>752</v>
      </c>
      <c r="C379" s="41" t="s">
        <v>753</v>
      </c>
      <c r="D379" s="42" t="s">
        <v>3389</v>
      </c>
      <c r="E379" s="52">
        <v>2874.22</v>
      </c>
      <c r="F379" s="49">
        <v>38650</v>
      </c>
      <c r="G379" s="53" t="s">
        <v>3080</v>
      </c>
      <c r="H379" s="30" t="s">
        <v>2486</v>
      </c>
      <c r="I379" s="46">
        <v>454803</v>
      </c>
      <c r="J379" s="47">
        <f t="shared" si="10"/>
        <v>81864.539999999994</v>
      </c>
      <c r="K379" s="48">
        <f t="shared" si="11"/>
        <v>536667.54</v>
      </c>
      <c r="L379" s="73"/>
    </row>
    <row r="380" spans="1:12" ht="82.5">
      <c r="A380" s="39">
        <v>372</v>
      </c>
      <c r="B380" s="40" t="s">
        <v>754</v>
      </c>
      <c r="C380" s="41" t="s">
        <v>755</v>
      </c>
      <c r="D380" s="42" t="s">
        <v>3258</v>
      </c>
      <c r="E380" s="52">
        <v>395.8</v>
      </c>
      <c r="F380" s="49">
        <v>38650</v>
      </c>
      <c r="G380" s="53" t="s">
        <v>1809</v>
      </c>
      <c r="H380" s="30" t="s">
        <v>2487</v>
      </c>
      <c r="I380" s="46">
        <v>79646</v>
      </c>
      <c r="J380" s="47">
        <f t="shared" si="10"/>
        <v>14336.28</v>
      </c>
      <c r="K380" s="48">
        <f t="shared" si="11"/>
        <v>93982.28</v>
      </c>
      <c r="L380" s="73"/>
    </row>
    <row r="381" spans="1:12" ht="82.5">
      <c r="A381" s="39">
        <v>373</v>
      </c>
      <c r="B381" s="40" t="s">
        <v>756</v>
      </c>
      <c r="C381" s="41" t="s">
        <v>757</v>
      </c>
      <c r="D381" s="42" t="s">
        <v>3390</v>
      </c>
      <c r="E381" s="52">
        <v>227.4</v>
      </c>
      <c r="F381" s="49">
        <v>38650</v>
      </c>
      <c r="G381" s="53" t="s">
        <v>1810</v>
      </c>
      <c r="H381" s="30" t="s">
        <v>2488</v>
      </c>
      <c r="I381" s="46">
        <v>31189</v>
      </c>
      <c r="J381" s="47">
        <f t="shared" si="10"/>
        <v>5614.02</v>
      </c>
      <c r="K381" s="48">
        <f t="shared" si="11"/>
        <v>36803.020000000004</v>
      </c>
      <c r="L381" s="73"/>
    </row>
    <row r="382" spans="1:12" ht="99">
      <c r="A382" s="39">
        <v>374</v>
      </c>
      <c r="B382" s="40" t="s">
        <v>758</v>
      </c>
      <c r="C382" s="41" t="s">
        <v>759</v>
      </c>
      <c r="D382" s="42" t="s">
        <v>3391</v>
      </c>
      <c r="E382" s="52">
        <v>3035.1</v>
      </c>
      <c r="F382" s="49">
        <v>38650</v>
      </c>
      <c r="G382" s="53" t="s">
        <v>1811</v>
      </c>
      <c r="H382" s="30" t="s">
        <v>2489</v>
      </c>
      <c r="I382" s="46">
        <v>477059</v>
      </c>
      <c r="J382" s="47">
        <f t="shared" si="10"/>
        <v>85870.62</v>
      </c>
      <c r="K382" s="48">
        <f t="shared" si="11"/>
        <v>562929.62</v>
      </c>
      <c r="L382" s="73"/>
    </row>
    <row r="383" spans="1:12" ht="82.5">
      <c r="A383" s="39">
        <v>375</v>
      </c>
      <c r="B383" s="40" t="s">
        <v>760</v>
      </c>
      <c r="C383" s="41" t="s">
        <v>761</v>
      </c>
      <c r="D383" s="42" t="s">
        <v>3392</v>
      </c>
      <c r="E383" s="52">
        <v>641.25</v>
      </c>
      <c r="F383" s="49">
        <v>38650</v>
      </c>
      <c r="G383" s="53" t="s">
        <v>1812</v>
      </c>
      <c r="H383" s="30" t="s">
        <v>2490</v>
      </c>
      <c r="I383" s="46">
        <v>459449</v>
      </c>
      <c r="J383" s="47">
        <f t="shared" si="10"/>
        <v>82700.820000000007</v>
      </c>
      <c r="K383" s="48">
        <f t="shared" si="11"/>
        <v>542149.82000000007</v>
      </c>
      <c r="L383" s="73"/>
    </row>
    <row r="384" spans="1:12" ht="82.5">
      <c r="A384" s="39">
        <v>376</v>
      </c>
      <c r="B384" s="40" t="s">
        <v>762</v>
      </c>
      <c r="C384" s="41" t="s">
        <v>763</v>
      </c>
      <c r="D384" s="42" t="s">
        <v>3393</v>
      </c>
      <c r="E384" s="52">
        <v>2771.8</v>
      </c>
      <c r="F384" s="49">
        <v>38650</v>
      </c>
      <c r="G384" s="53" t="s">
        <v>1813</v>
      </c>
      <c r="H384" s="30" t="s">
        <v>2491</v>
      </c>
      <c r="I384" s="46">
        <v>1088246</v>
      </c>
      <c r="J384" s="47">
        <f t="shared" si="10"/>
        <v>195884.28</v>
      </c>
      <c r="K384" s="48">
        <f t="shared" si="11"/>
        <v>1284130.28</v>
      </c>
      <c r="L384" s="73"/>
    </row>
    <row r="385" spans="1:12" ht="82.5">
      <c r="A385" s="39">
        <v>377</v>
      </c>
      <c r="B385" s="40" t="s">
        <v>764</v>
      </c>
      <c r="C385" s="41" t="s">
        <v>765</v>
      </c>
      <c r="D385" s="42" t="s">
        <v>3394</v>
      </c>
      <c r="E385" s="52">
        <v>243.7</v>
      </c>
      <c r="F385" s="49">
        <v>38650</v>
      </c>
      <c r="G385" s="53" t="s">
        <v>3081</v>
      </c>
      <c r="H385" s="30" t="s">
        <v>3082</v>
      </c>
      <c r="I385" s="46">
        <v>11415</v>
      </c>
      <c r="J385" s="47">
        <f t="shared" si="10"/>
        <v>2054.6999999999998</v>
      </c>
      <c r="K385" s="48">
        <f t="shared" si="11"/>
        <v>13469.7</v>
      </c>
      <c r="L385" s="73"/>
    </row>
    <row r="386" spans="1:12" ht="82.5">
      <c r="A386" s="39">
        <v>378</v>
      </c>
      <c r="B386" s="40" t="s">
        <v>766</v>
      </c>
      <c r="C386" s="41" t="s">
        <v>767</v>
      </c>
      <c r="D386" s="42" t="s">
        <v>3395</v>
      </c>
      <c r="E386" s="52">
        <v>680.2</v>
      </c>
      <c r="F386" s="49">
        <v>38650</v>
      </c>
      <c r="G386" s="53" t="s">
        <v>1814</v>
      </c>
      <c r="H386" s="30" t="s">
        <v>2492</v>
      </c>
      <c r="I386" s="46">
        <v>72995</v>
      </c>
      <c r="J386" s="47">
        <f t="shared" si="10"/>
        <v>13139.1</v>
      </c>
      <c r="K386" s="48">
        <f t="shared" si="11"/>
        <v>86134.1</v>
      </c>
      <c r="L386" s="73"/>
    </row>
    <row r="387" spans="1:12" ht="82.5">
      <c r="A387" s="39">
        <v>379</v>
      </c>
      <c r="B387" s="40" t="s">
        <v>768</v>
      </c>
      <c r="C387" s="41" t="s">
        <v>769</v>
      </c>
      <c r="D387" s="42" t="s">
        <v>3396</v>
      </c>
      <c r="E387" s="52">
        <v>192</v>
      </c>
      <c r="F387" s="49">
        <v>38650</v>
      </c>
      <c r="G387" s="53" t="s">
        <v>1815</v>
      </c>
      <c r="H387" s="30" t="s">
        <v>2493</v>
      </c>
      <c r="I387" s="46">
        <v>15920</v>
      </c>
      <c r="J387" s="47">
        <f t="shared" si="10"/>
        <v>2865.6</v>
      </c>
      <c r="K387" s="48">
        <f t="shared" si="11"/>
        <v>18785.599999999999</v>
      </c>
      <c r="L387" s="73"/>
    </row>
    <row r="388" spans="1:12" ht="82.5">
      <c r="A388" s="39">
        <v>380</v>
      </c>
      <c r="B388" s="40" t="s">
        <v>770</v>
      </c>
      <c r="C388" s="41" t="s">
        <v>771</v>
      </c>
      <c r="D388" s="42" t="s">
        <v>3397</v>
      </c>
      <c r="E388" s="52">
        <v>101.3</v>
      </c>
      <c r="F388" s="49">
        <v>38650</v>
      </c>
      <c r="G388" s="53" t="s">
        <v>1816</v>
      </c>
      <c r="H388" s="30" t="s">
        <v>2494</v>
      </c>
      <c r="I388" s="46">
        <v>9942</v>
      </c>
      <c r="J388" s="47">
        <f t="shared" si="10"/>
        <v>1789.56</v>
      </c>
      <c r="K388" s="48">
        <f t="shared" si="11"/>
        <v>11731.56</v>
      </c>
      <c r="L388" s="73"/>
    </row>
    <row r="389" spans="1:12" ht="66">
      <c r="A389" s="39">
        <v>381</v>
      </c>
      <c r="B389" s="40" t="s">
        <v>772</v>
      </c>
      <c r="C389" s="41" t="s">
        <v>773</v>
      </c>
      <c r="D389" s="42" t="s">
        <v>3398</v>
      </c>
      <c r="E389" s="52">
        <v>177</v>
      </c>
      <c r="F389" s="49">
        <v>38650</v>
      </c>
      <c r="G389" s="53" t="s">
        <v>1817</v>
      </c>
      <c r="H389" s="30" t="s">
        <v>2495</v>
      </c>
      <c r="I389" s="46">
        <v>12266</v>
      </c>
      <c r="J389" s="47">
        <f t="shared" si="10"/>
        <v>2207.88</v>
      </c>
      <c r="K389" s="48">
        <f t="shared" si="11"/>
        <v>14473.880000000001</v>
      </c>
      <c r="L389" s="73"/>
    </row>
    <row r="390" spans="1:12" ht="99">
      <c r="A390" s="39">
        <v>382</v>
      </c>
      <c r="B390" s="40" t="s">
        <v>774</v>
      </c>
      <c r="C390" s="41" t="s">
        <v>775</v>
      </c>
      <c r="D390" s="42" t="s">
        <v>3259</v>
      </c>
      <c r="E390" s="52">
        <v>3189.1</v>
      </c>
      <c r="F390" s="49">
        <v>38650</v>
      </c>
      <c r="G390" s="53" t="s">
        <v>1818</v>
      </c>
      <c r="H390" s="30" t="s">
        <v>2496</v>
      </c>
      <c r="I390" s="46">
        <v>714395</v>
      </c>
      <c r="J390" s="47">
        <f t="shared" si="10"/>
        <v>128591.1</v>
      </c>
      <c r="K390" s="48">
        <f t="shared" si="11"/>
        <v>842986.1</v>
      </c>
      <c r="L390" s="73"/>
    </row>
    <row r="391" spans="1:12" ht="99">
      <c r="A391" s="39">
        <v>383</v>
      </c>
      <c r="B391" s="40" t="s">
        <v>776</v>
      </c>
      <c r="C391" s="41" t="s">
        <v>777</v>
      </c>
      <c r="D391" s="42" t="s">
        <v>3399</v>
      </c>
      <c r="E391" s="52">
        <v>4240.7</v>
      </c>
      <c r="F391" s="49">
        <v>38650</v>
      </c>
      <c r="G391" s="53" t="s">
        <v>1819</v>
      </c>
      <c r="H391" s="30" t="s">
        <v>2497</v>
      </c>
      <c r="I391" s="46">
        <v>951609</v>
      </c>
      <c r="J391" s="47">
        <f t="shared" si="10"/>
        <v>171289.62</v>
      </c>
      <c r="K391" s="48">
        <f t="shared" si="11"/>
        <v>1122898.6200000001</v>
      </c>
      <c r="L391" s="73"/>
    </row>
    <row r="392" spans="1:12" ht="82.5">
      <c r="A392" s="39">
        <v>384</v>
      </c>
      <c r="B392" s="40" t="s">
        <v>778</v>
      </c>
      <c r="C392" s="41" t="s">
        <v>779</v>
      </c>
      <c r="D392" s="42" t="s">
        <v>3506</v>
      </c>
      <c r="E392" s="52">
        <v>1123</v>
      </c>
      <c r="F392" s="49">
        <v>38649</v>
      </c>
      <c r="G392" s="53" t="s">
        <v>1820</v>
      </c>
      <c r="H392" s="30" t="s">
        <v>2498</v>
      </c>
      <c r="I392" s="46">
        <v>225841</v>
      </c>
      <c r="J392" s="47">
        <f t="shared" si="10"/>
        <v>40651.379999999997</v>
      </c>
      <c r="K392" s="48">
        <f t="shared" si="11"/>
        <v>266492.38</v>
      </c>
      <c r="L392" s="73" t="s">
        <v>3596</v>
      </c>
    </row>
    <row r="393" spans="1:12" ht="66">
      <c r="A393" s="39">
        <v>385</v>
      </c>
      <c r="B393" s="40" t="s">
        <v>780</v>
      </c>
      <c r="C393" s="41" t="s">
        <v>781</v>
      </c>
      <c r="D393" s="42" t="s">
        <v>3507</v>
      </c>
      <c r="E393" s="52">
        <v>537</v>
      </c>
      <c r="F393" s="49">
        <v>38649</v>
      </c>
      <c r="G393" s="53" t="s">
        <v>1821</v>
      </c>
      <c r="H393" s="30" t="s">
        <v>2499</v>
      </c>
      <c r="I393" s="46">
        <v>87850</v>
      </c>
      <c r="J393" s="47">
        <f t="shared" ref="J393:J455" si="12">ROUND(I393*0.18,2)</f>
        <v>15813</v>
      </c>
      <c r="K393" s="48">
        <f t="shared" ref="K393:K455" si="13">I393+J393</f>
        <v>103663</v>
      </c>
      <c r="L393" s="73"/>
    </row>
    <row r="394" spans="1:12" ht="82.5">
      <c r="A394" s="39">
        <v>386</v>
      </c>
      <c r="B394" s="40" t="s">
        <v>782</v>
      </c>
      <c r="C394" s="41" t="s">
        <v>783</v>
      </c>
      <c r="D394" s="42" t="s">
        <v>3508</v>
      </c>
      <c r="E394" s="52">
        <v>10650</v>
      </c>
      <c r="F394" s="49">
        <v>38649</v>
      </c>
      <c r="G394" s="53" t="s">
        <v>1822</v>
      </c>
      <c r="H394" s="30" t="s">
        <v>2500</v>
      </c>
      <c r="I394" s="46">
        <v>5027472</v>
      </c>
      <c r="J394" s="47">
        <f t="shared" si="12"/>
        <v>904944.96</v>
      </c>
      <c r="K394" s="48">
        <f t="shared" si="13"/>
        <v>5932416.96</v>
      </c>
      <c r="L394" s="73" t="s">
        <v>3597</v>
      </c>
    </row>
    <row r="395" spans="1:12" ht="82.5">
      <c r="A395" s="39">
        <v>387</v>
      </c>
      <c r="B395" s="40" t="s">
        <v>784</v>
      </c>
      <c r="C395" s="41" t="s">
        <v>785</v>
      </c>
      <c r="D395" s="42" t="s">
        <v>3509</v>
      </c>
      <c r="E395" s="52">
        <v>1200</v>
      </c>
      <c r="F395" s="49">
        <v>38649</v>
      </c>
      <c r="G395" s="53" t="s">
        <v>1823</v>
      </c>
      <c r="H395" s="30" t="s">
        <v>2501</v>
      </c>
      <c r="I395" s="46">
        <v>198415</v>
      </c>
      <c r="J395" s="47">
        <f t="shared" si="12"/>
        <v>35714.699999999997</v>
      </c>
      <c r="K395" s="48">
        <f t="shared" si="13"/>
        <v>234129.7</v>
      </c>
      <c r="L395" s="73"/>
    </row>
    <row r="396" spans="1:12" ht="82.5">
      <c r="A396" s="39">
        <v>388</v>
      </c>
      <c r="B396" s="40" t="s">
        <v>786</v>
      </c>
      <c r="C396" s="41" t="s">
        <v>787</v>
      </c>
      <c r="D396" s="42" t="s">
        <v>3400</v>
      </c>
      <c r="E396" s="52">
        <v>633.1</v>
      </c>
      <c r="F396" s="49">
        <v>38656</v>
      </c>
      <c r="G396" s="53" t="s">
        <v>1824</v>
      </c>
      <c r="H396" s="30" t="s">
        <v>2502</v>
      </c>
      <c r="I396" s="46">
        <v>455042</v>
      </c>
      <c r="J396" s="47">
        <f t="shared" si="12"/>
        <v>81907.56</v>
      </c>
      <c r="K396" s="48">
        <f t="shared" si="13"/>
        <v>536949.56000000006</v>
      </c>
      <c r="L396" s="73"/>
    </row>
    <row r="397" spans="1:12" ht="82.5">
      <c r="A397" s="39">
        <v>389</v>
      </c>
      <c r="B397" s="40" t="s">
        <v>788</v>
      </c>
      <c r="C397" s="41" t="s">
        <v>789</v>
      </c>
      <c r="D397" s="42" t="s">
        <v>3401</v>
      </c>
      <c r="E397" s="52">
        <v>450</v>
      </c>
      <c r="F397" s="49">
        <v>38656</v>
      </c>
      <c r="G397" s="53" t="s">
        <v>1825</v>
      </c>
      <c r="H397" s="30" t="s">
        <v>2503</v>
      </c>
      <c r="I397" s="46">
        <v>130040</v>
      </c>
      <c r="J397" s="47">
        <f t="shared" si="12"/>
        <v>23407.200000000001</v>
      </c>
      <c r="K397" s="48">
        <f t="shared" si="13"/>
        <v>153447.20000000001</v>
      </c>
      <c r="L397" s="73"/>
    </row>
    <row r="398" spans="1:12" ht="82.5">
      <c r="A398" s="39">
        <v>390</v>
      </c>
      <c r="B398" s="40" t="s">
        <v>790</v>
      </c>
      <c r="C398" s="41" t="s">
        <v>791</v>
      </c>
      <c r="D398" s="42" t="s">
        <v>3510</v>
      </c>
      <c r="E398" s="52">
        <v>339.4</v>
      </c>
      <c r="F398" s="49">
        <v>38645</v>
      </c>
      <c r="G398" s="53" t="s">
        <v>1826</v>
      </c>
      <c r="H398" s="30" t="s">
        <v>2504</v>
      </c>
      <c r="I398" s="46">
        <v>36624</v>
      </c>
      <c r="J398" s="47">
        <f t="shared" si="12"/>
        <v>6592.32</v>
      </c>
      <c r="K398" s="48">
        <f t="shared" si="13"/>
        <v>43216.32</v>
      </c>
      <c r="L398" s="73"/>
    </row>
    <row r="399" spans="1:12" ht="82.5">
      <c r="A399" s="39">
        <v>391</v>
      </c>
      <c r="B399" s="40" t="s">
        <v>792</v>
      </c>
      <c r="C399" s="41" t="s">
        <v>793</v>
      </c>
      <c r="D399" s="42" t="s">
        <v>3402</v>
      </c>
      <c r="E399" s="52">
        <v>2181.3000000000002</v>
      </c>
      <c r="F399" s="49">
        <v>38645</v>
      </c>
      <c r="G399" s="53" t="s">
        <v>1827</v>
      </c>
      <c r="H399" s="30" t="s">
        <v>2505</v>
      </c>
      <c r="I399" s="46">
        <v>475966</v>
      </c>
      <c r="J399" s="47">
        <f t="shared" si="12"/>
        <v>85673.88</v>
      </c>
      <c r="K399" s="48">
        <f t="shared" si="13"/>
        <v>561639.88</v>
      </c>
      <c r="L399" s="73" t="s">
        <v>3598</v>
      </c>
    </row>
    <row r="400" spans="1:12" ht="82.5">
      <c r="A400" s="39">
        <v>392</v>
      </c>
      <c r="B400" s="40" t="s">
        <v>794</v>
      </c>
      <c r="C400" s="41" t="s">
        <v>795</v>
      </c>
      <c r="D400" s="42" t="s">
        <v>3403</v>
      </c>
      <c r="E400" s="52">
        <v>1316.1</v>
      </c>
      <c r="F400" s="49">
        <v>38645</v>
      </c>
      <c r="G400" s="53" t="s">
        <v>1828</v>
      </c>
      <c r="H400" s="30" t="s">
        <v>2506</v>
      </c>
      <c r="I400" s="46">
        <v>240365</v>
      </c>
      <c r="J400" s="47">
        <f t="shared" si="12"/>
        <v>43265.7</v>
      </c>
      <c r="K400" s="48">
        <f t="shared" si="13"/>
        <v>283630.7</v>
      </c>
      <c r="L400" s="73"/>
    </row>
    <row r="401" spans="1:12" ht="123.75" customHeight="1">
      <c r="A401" s="39">
        <v>393</v>
      </c>
      <c r="B401" s="40" t="s">
        <v>796</v>
      </c>
      <c r="C401" s="41" t="s">
        <v>797</v>
      </c>
      <c r="D401" s="42" t="s">
        <v>3404</v>
      </c>
      <c r="E401" s="52">
        <v>8677.7000000000007</v>
      </c>
      <c r="F401" s="49">
        <v>38645</v>
      </c>
      <c r="G401" s="53" t="s">
        <v>1829</v>
      </c>
      <c r="H401" s="30" t="s">
        <v>2507</v>
      </c>
      <c r="I401" s="46">
        <v>2620813</v>
      </c>
      <c r="J401" s="47">
        <f t="shared" si="12"/>
        <v>471746.34</v>
      </c>
      <c r="K401" s="48">
        <f t="shared" si="13"/>
        <v>3092559.34</v>
      </c>
      <c r="L401" s="73" t="s">
        <v>3599</v>
      </c>
    </row>
    <row r="402" spans="1:12" ht="82.5">
      <c r="A402" s="39">
        <v>394</v>
      </c>
      <c r="B402" s="40" t="s">
        <v>798</v>
      </c>
      <c r="C402" s="41" t="s">
        <v>799</v>
      </c>
      <c r="D402" s="42" t="s">
        <v>3405</v>
      </c>
      <c r="E402" s="52">
        <v>2540.9</v>
      </c>
      <c r="F402" s="49">
        <v>38645</v>
      </c>
      <c r="G402" s="53" t="s">
        <v>1830</v>
      </c>
      <c r="H402" s="30" t="s">
        <v>2508</v>
      </c>
      <c r="I402" s="46">
        <v>490087</v>
      </c>
      <c r="J402" s="47">
        <f t="shared" si="12"/>
        <v>88215.66</v>
      </c>
      <c r="K402" s="48">
        <f t="shared" si="13"/>
        <v>578302.66</v>
      </c>
      <c r="L402" s="73" t="s">
        <v>3600</v>
      </c>
    </row>
    <row r="403" spans="1:12" ht="66">
      <c r="A403" s="39">
        <v>395</v>
      </c>
      <c r="B403" s="40" t="s">
        <v>800</v>
      </c>
      <c r="C403" s="41" t="s">
        <v>801</v>
      </c>
      <c r="D403" s="42" t="s">
        <v>3406</v>
      </c>
      <c r="E403" s="52">
        <v>177.8</v>
      </c>
      <c r="F403" s="49">
        <v>38645</v>
      </c>
      <c r="G403" s="53" t="s">
        <v>1831</v>
      </c>
      <c r="H403" s="30" t="s">
        <v>2509</v>
      </c>
      <c r="I403" s="46">
        <v>42132</v>
      </c>
      <c r="J403" s="47">
        <f t="shared" si="12"/>
        <v>7583.76</v>
      </c>
      <c r="K403" s="48">
        <f t="shared" si="13"/>
        <v>49715.76</v>
      </c>
      <c r="L403" s="73"/>
    </row>
    <row r="404" spans="1:12" ht="82.5">
      <c r="A404" s="39">
        <v>396</v>
      </c>
      <c r="B404" s="40" t="s">
        <v>802</v>
      </c>
      <c r="C404" s="41" t="s">
        <v>803</v>
      </c>
      <c r="D404" s="42" t="s">
        <v>3407</v>
      </c>
      <c r="E404" s="52">
        <v>392.25</v>
      </c>
      <c r="F404" s="49">
        <v>38645</v>
      </c>
      <c r="G404" s="53" t="s">
        <v>1832</v>
      </c>
      <c r="H404" s="30" t="s">
        <v>2510</v>
      </c>
      <c r="I404" s="46">
        <v>64387</v>
      </c>
      <c r="J404" s="47">
        <f t="shared" si="12"/>
        <v>11589.66</v>
      </c>
      <c r="K404" s="48">
        <f t="shared" si="13"/>
        <v>75976.66</v>
      </c>
      <c r="L404" s="73"/>
    </row>
    <row r="405" spans="1:12" ht="99">
      <c r="A405" s="39">
        <v>397</v>
      </c>
      <c r="B405" s="40" t="s">
        <v>804</v>
      </c>
      <c r="C405" s="41" t="s">
        <v>805</v>
      </c>
      <c r="D405" s="42" t="s">
        <v>3408</v>
      </c>
      <c r="E405" s="52">
        <v>6563.66</v>
      </c>
      <c r="F405" s="49">
        <v>38645</v>
      </c>
      <c r="G405" s="53" t="s">
        <v>1833</v>
      </c>
      <c r="H405" s="30" t="s">
        <v>2511</v>
      </c>
      <c r="I405" s="46">
        <v>2734500</v>
      </c>
      <c r="J405" s="47">
        <f t="shared" si="12"/>
        <v>492210</v>
      </c>
      <c r="K405" s="48">
        <f t="shared" si="13"/>
        <v>3226710</v>
      </c>
      <c r="L405" s="73" t="s">
        <v>3601</v>
      </c>
    </row>
    <row r="406" spans="1:12" ht="99">
      <c r="A406" s="39">
        <v>398</v>
      </c>
      <c r="B406" s="40" t="s">
        <v>806</v>
      </c>
      <c r="C406" s="41" t="s">
        <v>807</v>
      </c>
      <c r="D406" s="42" t="s">
        <v>3409</v>
      </c>
      <c r="E406" s="52">
        <v>1053.8699999999999</v>
      </c>
      <c r="F406" s="49">
        <v>38645</v>
      </c>
      <c r="G406" s="53" t="s">
        <v>1834</v>
      </c>
      <c r="H406" s="30" t="s">
        <v>2512</v>
      </c>
      <c r="I406" s="46">
        <v>86658</v>
      </c>
      <c r="J406" s="47">
        <f t="shared" si="12"/>
        <v>15598.44</v>
      </c>
      <c r="K406" s="48">
        <f t="shared" si="13"/>
        <v>102256.44</v>
      </c>
      <c r="L406" s="73"/>
    </row>
    <row r="407" spans="1:12" ht="82.5">
      <c r="A407" s="39">
        <v>399</v>
      </c>
      <c r="B407" s="40" t="s">
        <v>808</v>
      </c>
      <c r="C407" s="41" t="s">
        <v>809</v>
      </c>
      <c r="D407" s="42" t="s">
        <v>3410</v>
      </c>
      <c r="E407" s="52">
        <v>465.5</v>
      </c>
      <c r="F407" s="49">
        <v>38645</v>
      </c>
      <c r="G407" s="53" t="s">
        <v>1835</v>
      </c>
      <c r="H407" s="30" t="s">
        <v>2513</v>
      </c>
      <c r="I407" s="46">
        <v>102469</v>
      </c>
      <c r="J407" s="47">
        <f t="shared" si="12"/>
        <v>18444.419999999998</v>
      </c>
      <c r="K407" s="48">
        <f t="shared" si="13"/>
        <v>120913.42</v>
      </c>
      <c r="L407" s="73"/>
    </row>
    <row r="408" spans="1:12" ht="82.5">
      <c r="A408" s="39">
        <v>400</v>
      </c>
      <c r="B408" s="40" t="s">
        <v>810</v>
      </c>
      <c r="C408" s="41" t="s">
        <v>811</v>
      </c>
      <c r="D408" s="42" t="s">
        <v>3411</v>
      </c>
      <c r="E408" s="52">
        <v>134.6</v>
      </c>
      <c r="F408" s="49">
        <v>38645</v>
      </c>
      <c r="G408" s="53" t="s">
        <v>1836</v>
      </c>
      <c r="H408" s="30" t="s">
        <v>2514</v>
      </c>
      <c r="I408" s="46">
        <v>39048</v>
      </c>
      <c r="J408" s="47">
        <f t="shared" si="12"/>
        <v>7028.64</v>
      </c>
      <c r="K408" s="48">
        <f t="shared" si="13"/>
        <v>46076.639999999999</v>
      </c>
      <c r="L408" s="73"/>
    </row>
    <row r="409" spans="1:12" ht="82.5">
      <c r="A409" s="39">
        <v>401</v>
      </c>
      <c r="B409" s="40" t="s">
        <v>812</v>
      </c>
      <c r="C409" s="41" t="s">
        <v>813</v>
      </c>
      <c r="D409" s="42" t="s">
        <v>3412</v>
      </c>
      <c r="E409" s="52">
        <v>20588.5</v>
      </c>
      <c r="F409" s="49">
        <v>38645</v>
      </c>
      <c r="G409" s="53" t="s">
        <v>1837</v>
      </c>
      <c r="H409" s="30" t="s">
        <v>2515</v>
      </c>
      <c r="I409" s="46">
        <v>4006553</v>
      </c>
      <c r="J409" s="47">
        <f t="shared" si="12"/>
        <v>721179.54</v>
      </c>
      <c r="K409" s="48">
        <f t="shared" si="13"/>
        <v>4727732.54</v>
      </c>
      <c r="L409" s="73"/>
    </row>
    <row r="410" spans="1:12" ht="99">
      <c r="A410" s="39">
        <v>402</v>
      </c>
      <c r="B410" s="40" t="s">
        <v>814</v>
      </c>
      <c r="C410" s="41" t="s">
        <v>815</v>
      </c>
      <c r="D410" s="42" t="s">
        <v>3413</v>
      </c>
      <c r="E410" s="52">
        <v>5752.8</v>
      </c>
      <c r="F410" s="49">
        <v>38649</v>
      </c>
      <c r="G410" s="53" t="s">
        <v>1838</v>
      </c>
      <c r="H410" s="30" t="s">
        <v>2516</v>
      </c>
      <c r="I410" s="46">
        <v>2142964</v>
      </c>
      <c r="J410" s="47">
        <f t="shared" si="12"/>
        <v>385733.52</v>
      </c>
      <c r="K410" s="48">
        <f t="shared" si="13"/>
        <v>2528697.52</v>
      </c>
      <c r="L410" s="73" t="s">
        <v>3602</v>
      </c>
    </row>
    <row r="411" spans="1:12" ht="82.5">
      <c r="A411" s="39">
        <v>403</v>
      </c>
      <c r="B411" s="40" t="s">
        <v>816</v>
      </c>
      <c r="C411" s="41" t="s">
        <v>817</v>
      </c>
      <c r="D411" s="42" t="s">
        <v>3414</v>
      </c>
      <c r="E411" s="52">
        <v>180</v>
      </c>
      <c r="F411" s="49">
        <v>38649</v>
      </c>
      <c r="G411" s="53" t="s">
        <v>1839</v>
      </c>
      <c r="H411" s="30" t="s">
        <v>2517</v>
      </c>
      <c r="I411" s="46">
        <v>21425</v>
      </c>
      <c r="J411" s="47">
        <f t="shared" si="12"/>
        <v>3856.5</v>
      </c>
      <c r="K411" s="48">
        <f t="shared" si="13"/>
        <v>25281.5</v>
      </c>
      <c r="L411" s="73"/>
    </row>
    <row r="412" spans="1:12" ht="66">
      <c r="A412" s="39">
        <v>404</v>
      </c>
      <c r="B412" s="40" t="s">
        <v>818</v>
      </c>
      <c r="C412" s="41" t="s">
        <v>819</v>
      </c>
      <c r="D412" s="42" t="s">
        <v>3415</v>
      </c>
      <c r="E412" s="52">
        <v>75</v>
      </c>
      <c r="F412" s="49">
        <v>38649</v>
      </c>
      <c r="G412" s="53" t="s">
        <v>1840</v>
      </c>
      <c r="H412" s="30" t="s">
        <v>2518</v>
      </c>
      <c r="I412" s="46">
        <v>14181</v>
      </c>
      <c r="J412" s="47">
        <f t="shared" si="12"/>
        <v>2552.58</v>
      </c>
      <c r="K412" s="48">
        <f t="shared" si="13"/>
        <v>16733.580000000002</v>
      </c>
      <c r="L412" s="73"/>
    </row>
    <row r="413" spans="1:12" ht="66">
      <c r="A413" s="39">
        <v>405</v>
      </c>
      <c r="B413" s="40" t="s">
        <v>820</v>
      </c>
      <c r="C413" s="41" t="s">
        <v>821</v>
      </c>
      <c r="D413" s="76" t="s">
        <v>3260</v>
      </c>
      <c r="E413" s="59">
        <v>830</v>
      </c>
      <c r="F413" s="80">
        <v>38649</v>
      </c>
      <c r="G413" s="80" t="s">
        <v>1841</v>
      </c>
      <c r="H413" s="80" t="s">
        <v>2519</v>
      </c>
      <c r="I413" s="46">
        <v>159642</v>
      </c>
      <c r="J413" s="47">
        <f t="shared" si="12"/>
        <v>28735.56</v>
      </c>
      <c r="K413" s="48">
        <f t="shared" si="13"/>
        <v>188377.56</v>
      </c>
      <c r="L413" s="73" t="s">
        <v>3603</v>
      </c>
    </row>
    <row r="414" spans="1:12" ht="39.75" customHeight="1">
      <c r="A414" s="39">
        <v>406</v>
      </c>
      <c r="B414" s="40" t="s">
        <v>826</v>
      </c>
      <c r="C414" s="41" t="s">
        <v>827</v>
      </c>
      <c r="D414" s="77"/>
      <c r="E414" s="59">
        <v>700</v>
      </c>
      <c r="F414" s="81"/>
      <c r="G414" s="81"/>
      <c r="H414" s="81"/>
      <c r="I414" s="46">
        <v>74389</v>
      </c>
      <c r="J414" s="47">
        <f t="shared" si="12"/>
        <v>13390.02</v>
      </c>
      <c r="K414" s="48">
        <f t="shared" si="13"/>
        <v>87779.02</v>
      </c>
      <c r="L414" s="73"/>
    </row>
    <row r="415" spans="1:12" ht="82.5">
      <c r="A415" s="39">
        <v>407</v>
      </c>
      <c r="B415" s="40" t="s">
        <v>822</v>
      </c>
      <c r="C415" s="41" t="s">
        <v>823</v>
      </c>
      <c r="D415" s="42" t="s">
        <v>3416</v>
      </c>
      <c r="E415" s="52">
        <v>853</v>
      </c>
      <c r="F415" s="49">
        <v>38649</v>
      </c>
      <c r="G415" s="53" t="s">
        <v>1842</v>
      </c>
      <c r="H415" s="30" t="s">
        <v>2520</v>
      </c>
      <c r="I415" s="46">
        <v>102620</v>
      </c>
      <c r="J415" s="47">
        <f t="shared" si="12"/>
        <v>18471.599999999999</v>
      </c>
      <c r="K415" s="48">
        <f t="shared" si="13"/>
        <v>121091.6</v>
      </c>
      <c r="L415" s="73"/>
    </row>
    <row r="416" spans="1:12" ht="82.5">
      <c r="A416" s="39">
        <v>408</v>
      </c>
      <c r="B416" s="40" t="s">
        <v>824</v>
      </c>
      <c r="C416" s="41" t="s">
        <v>825</v>
      </c>
      <c r="D416" s="42" t="s">
        <v>3417</v>
      </c>
      <c r="E416" s="52">
        <v>180</v>
      </c>
      <c r="F416" s="49">
        <v>38649</v>
      </c>
      <c r="G416" s="53" t="s">
        <v>1843</v>
      </c>
      <c r="H416" s="30" t="s">
        <v>2521</v>
      </c>
      <c r="I416" s="46">
        <v>18881</v>
      </c>
      <c r="J416" s="47">
        <f t="shared" si="12"/>
        <v>3398.58</v>
      </c>
      <c r="K416" s="48">
        <f t="shared" si="13"/>
        <v>22279.58</v>
      </c>
      <c r="L416" s="73"/>
    </row>
    <row r="417" spans="1:12" ht="82.5">
      <c r="A417" s="39">
        <v>409</v>
      </c>
      <c r="B417" s="40" t="s">
        <v>828</v>
      </c>
      <c r="C417" s="41" t="s">
        <v>829</v>
      </c>
      <c r="D417" s="42" t="s">
        <v>3418</v>
      </c>
      <c r="E417" s="52">
        <v>7834.7</v>
      </c>
      <c r="F417" s="49">
        <v>38649</v>
      </c>
      <c r="G417" s="53" t="s">
        <v>1844</v>
      </c>
      <c r="H417" s="30" t="s">
        <v>2522</v>
      </c>
      <c r="I417" s="46">
        <v>3275676</v>
      </c>
      <c r="J417" s="47">
        <f t="shared" si="12"/>
        <v>589621.68000000005</v>
      </c>
      <c r="K417" s="48">
        <f t="shared" si="13"/>
        <v>3865297.68</v>
      </c>
      <c r="L417" s="73" t="s">
        <v>3604</v>
      </c>
    </row>
    <row r="418" spans="1:12" ht="66">
      <c r="A418" s="39">
        <v>410</v>
      </c>
      <c r="B418" s="40" t="s">
        <v>830</v>
      </c>
      <c r="C418" s="41" t="s">
        <v>831</v>
      </c>
      <c r="D418" s="42" t="s">
        <v>3419</v>
      </c>
      <c r="E418" s="52">
        <v>688</v>
      </c>
      <c r="F418" s="49">
        <v>38649</v>
      </c>
      <c r="G418" s="53" t="s">
        <v>1845</v>
      </c>
      <c r="H418" s="30" t="s">
        <v>2523</v>
      </c>
      <c r="I418" s="46">
        <v>136289</v>
      </c>
      <c r="J418" s="47">
        <f t="shared" si="12"/>
        <v>24532.02</v>
      </c>
      <c r="K418" s="48">
        <f t="shared" si="13"/>
        <v>160821.01999999999</v>
      </c>
      <c r="L418" s="73"/>
    </row>
    <row r="419" spans="1:12" ht="66">
      <c r="A419" s="39">
        <v>411</v>
      </c>
      <c r="B419" s="40" t="s">
        <v>832</v>
      </c>
      <c r="C419" s="41" t="s">
        <v>833</v>
      </c>
      <c r="D419" s="42" t="s">
        <v>3420</v>
      </c>
      <c r="E419" s="52">
        <v>621</v>
      </c>
      <c r="F419" s="49">
        <v>38649</v>
      </c>
      <c r="G419" s="53" t="s">
        <v>1846</v>
      </c>
      <c r="H419" s="30" t="s">
        <v>2524</v>
      </c>
      <c r="I419" s="46">
        <v>104335</v>
      </c>
      <c r="J419" s="47">
        <f t="shared" si="12"/>
        <v>18780.3</v>
      </c>
      <c r="K419" s="48">
        <f t="shared" si="13"/>
        <v>123115.3</v>
      </c>
      <c r="L419" s="73"/>
    </row>
    <row r="420" spans="1:12" ht="66">
      <c r="A420" s="39">
        <v>412</v>
      </c>
      <c r="B420" s="40" t="s">
        <v>834</v>
      </c>
      <c r="C420" s="41" t="s">
        <v>835</v>
      </c>
      <c r="D420" s="42" t="s">
        <v>3421</v>
      </c>
      <c r="E420" s="52">
        <v>401</v>
      </c>
      <c r="F420" s="49">
        <v>38649</v>
      </c>
      <c r="G420" s="53" t="s">
        <v>1847</v>
      </c>
      <c r="H420" s="30" t="s">
        <v>2525</v>
      </c>
      <c r="I420" s="46">
        <v>92679</v>
      </c>
      <c r="J420" s="47">
        <f t="shared" si="12"/>
        <v>16682.22</v>
      </c>
      <c r="K420" s="48">
        <f t="shared" si="13"/>
        <v>109361.22</v>
      </c>
      <c r="L420" s="73"/>
    </row>
    <row r="421" spans="1:12" ht="66">
      <c r="A421" s="39">
        <v>413</v>
      </c>
      <c r="B421" s="40" t="s">
        <v>836</v>
      </c>
      <c r="C421" s="41" t="s">
        <v>837</v>
      </c>
      <c r="D421" s="42" t="s">
        <v>3422</v>
      </c>
      <c r="E421" s="52">
        <v>1010</v>
      </c>
      <c r="F421" s="49">
        <v>38649</v>
      </c>
      <c r="G421" s="53" t="s">
        <v>1848</v>
      </c>
      <c r="H421" s="30" t="s">
        <v>2526</v>
      </c>
      <c r="I421" s="46">
        <v>1135478</v>
      </c>
      <c r="J421" s="47">
        <f t="shared" si="12"/>
        <v>204386.04</v>
      </c>
      <c r="K421" s="48">
        <f t="shared" si="13"/>
        <v>1339864.04</v>
      </c>
      <c r="L421" s="73"/>
    </row>
    <row r="422" spans="1:12" ht="82.5">
      <c r="A422" s="39">
        <v>414</v>
      </c>
      <c r="B422" s="40" t="s">
        <v>838</v>
      </c>
      <c r="C422" s="41" t="s">
        <v>839</v>
      </c>
      <c r="D422" s="42" t="s">
        <v>3261</v>
      </c>
      <c r="E422" s="52">
        <v>3491.1</v>
      </c>
      <c r="F422" s="49">
        <v>38649</v>
      </c>
      <c r="G422" s="53" t="s">
        <v>1849</v>
      </c>
      <c r="H422" s="30" t="s">
        <v>2527</v>
      </c>
      <c r="I422" s="46">
        <v>3452612</v>
      </c>
      <c r="J422" s="47">
        <f t="shared" si="12"/>
        <v>621470.16</v>
      </c>
      <c r="K422" s="48">
        <f t="shared" si="13"/>
        <v>4074082.16</v>
      </c>
      <c r="L422" s="73"/>
    </row>
    <row r="423" spans="1:12" ht="82.5">
      <c r="A423" s="39">
        <v>415</v>
      </c>
      <c r="B423" s="40" t="s">
        <v>840</v>
      </c>
      <c r="C423" s="41" t="s">
        <v>841</v>
      </c>
      <c r="D423" s="42" t="s">
        <v>3511</v>
      </c>
      <c r="E423" s="52">
        <v>4308.3</v>
      </c>
      <c r="F423" s="49">
        <v>38642</v>
      </c>
      <c r="G423" s="53" t="s">
        <v>1850</v>
      </c>
      <c r="H423" s="30" t="s">
        <v>2528</v>
      </c>
      <c r="I423" s="46">
        <v>1061513</v>
      </c>
      <c r="J423" s="47">
        <f t="shared" si="12"/>
        <v>191072.34</v>
      </c>
      <c r="K423" s="48">
        <f t="shared" si="13"/>
        <v>1252585.3400000001</v>
      </c>
      <c r="L423" s="73"/>
    </row>
    <row r="424" spans="1:12" ht="82.5">
      <c r="A424" s="39">
        <v>416</v>
      </c>
      <c r="B424" s="40" t="s">
        <v>842</v>
      </c>
      <c r="C424" s="41" t="s">
        <v>843</v>
      </c>
      <c r="D424" s="42" t="s">
        <v>3512</v>
      </c>
      <c r="E424" s="52">
        <v>354</v>
      </c>
      <c r="F424" s="49">
        <v>38642</v>
      </c>
      <c r="G424" s="53" t="s">
        <v>1851</v>
      </c>
      <c r="H424" s="30" t="s">
        <v>2529</v>
      </c>
      <c r="I424" s="46">
        <v>63364</v>
      </c>
      <c r="J424" s="47">
        <f t="shared" si="12"/>
        <v>11405.52</v>
      </c>
      <c r="K424" s="48">
        <f t="shared" si="13"/>
        <v>74769.52</v>
      </c>
      <c r="L424" s="73"/>
    </row>
    <row r="425" spans="1:12" ht="82.5">
      <c r="A425" s="39">
        <v>417</v>
      </c>
      <c r="B425" s="40" t="s">
        <v>844</v>
      </c>
      <c r="C425" s="41" t="s">
        <v>845</v>
      </c>
      <c r="D425" s="42" t="s">
        <v>3513</v>
      </c>
      <c r="E425" s="52">
        <v>1038.5</v>
      </c>
      <c r="F425" s="49">
        <v>38642</v>
      </c>
      <c r="G425" s="53" t="s">
        <v>1852</v>
      </c>
      <c r="H425" s="30" t="s">
        <v>2530</v>
      </c>
      <c r="I425" s="46">
        <v>215554</v>
      </c>
      <c r="J425" s="47">
        <f t="shared" si="12"/>
        <v>38799.72</v>
      </c>
      <c r="K425" s="48">
        <f t="shared" si="13"/>
        <v>254353.72</v>
      </c>
      <c r="L425" s="73"/>
    </row>
    <row r="426" spans="1:12" ht="82.5">
      <c r="A426" s="39">
        <v>418</v>
      </c>
      <c r="B426" s="40" t="s">
        <v>846</v>
      </c>
      <c r="C426" s="41" t="s">
        <v>847</v>
      </c>
      <c r="D426" s="42" t="s">
        <v>3514</v>
      </c>
      <c r="E426" s="52">
        <v>1070.5999999999999</v>
      </c>
      <c r="F426" s="49">
        <v>38642</v>
      </c>
      <c r="G426" s="53" t="s">
        <v>1853</v>
      </c>
      <c r="H426" s="30" t="s">
        <v>2531</v>
      </c>
      <c r="I426" s="46">
        <v>250563</v>
      </c>
      <c r="J426" s="47">
        <f t="shared" si="12"/>
        <v>45101.34</v>
      </c>
      <c r="K426" s="48">
        <f t="shared" si="13"/>
        <v>295664.33999999997</v>
      </c>
      <c r="L426" s="73"/>
    </row>
    <row r="427" spans="1:12" ht="66">
      <c r="A427" s="39">
        <v>419</v>
      </c>
      <c r="B427" s="40" t="s">
        <v>848</v>
      </c>
      <c r="C427" s="41" t="s">
        <v>849</v>
      </c>
      <c r="D427" s="42" t="s">
        <v>3515</v>
      </c>
      <c r="E427" s="52">
        <v>1093.3</v>
      </c>
      <c r="F427" s="49">
        <v>38642</v>
      </c>
      <c r="G427" s="53" t="s">
        <v>1854</v>
      </c>
      <c r="H427" s="30" t="s">
        <v>2532</v>
      </c>
      <c r="I427" s="46">
        <v>175694</v>
      </c>
      <c r="J427" s="47">
        <f t="shared" si="12"/>
        <v>31624.92</v>
      </c>
      <c r="K427" s="48">
        <f t="shared" si="13"/>
        <v>207318.91999999998</v>
      </c>
      <c r="L427" s="73"/>
    </row>
    <row r="428" spans="1:12" ht="66">
      <c r="A428" s="39">
        <v>420</v>
      </c>
      <c r="B428" s="40" t="s">
        <v>850</v>
      </c>
      <c r="C428" s="41" t="s">
        <v>851</v>
      </c>
      <c r="D428" s="42" t="s">
        <v>3516</v>
      </c>
      <c r="E428" s="52">
        <v>160</v>
      </c>
      <c r="F428" s="49">
        <v>38642</v>
      </c>
      <c r="G428" s="53" t="s">
        <v>1855</v>
      </c>
      <c r="H428" s="30" t="s">
        <v>2533</v>
      </c>
      <c r="I428" s="46">
        <v>38330</v>
      </c>
      <c r="J428" s="47">
        <f t="shared" si="12"/>
        <v>6899.4</v>
      </c>
      <c r="K428" s="48">
        <f t="shared" si="13"/>
        <v>45229.4</v>
      </c>
      <c r="L428" s="73"/>
    </row>
    <row r="429" spans="1:12" ht="82.5">
      <c r="A429" s="39">
        <v>421</v>
      </c>
      <c r="B429" s="40" t="s">
        <v>852</v>
      </c>
      <c r="C429" s="41" t="s">
        <v>853</v>
      </c>
      <c r="D429" s="42" t="s">
        <v>3262</v>
      </c>
      <c r="E429" s="52">
        <v>542.5</v>
      </c>
      <c r="F429" s="49">
        <v>38642</v>
      </c>
      <c r="G429" s="53" t="s">
        <v>1856</v>
      </c>
      <c r="H429" s="30" t="s">
        <v>2534</v>
      </c>
      <c r="I429" s="46">
        <v>73952</v>
      </c>
      <c r="J429" s="47">
        <f t="shared" si="12"/>
        <v>13311.36</v>
      </c>
      <c r="K429" s="48">
        <f t="shared" si="13"/>
        <v>87263.360000000001</v>
      </c>
      <c r="L429" s="73"/>
    </row>
    <row r="430" spans="1:12" ht="66">
      <c r="A430" s="39">
        <v>422</v>
      </c>
      <c r="B430" s="40" t="s">
        <v>854</v>
      </c>
      <c r="C430" s="41" t="s">
        <v>855</v>
      </c>
      <c r="D430" s="42" t="s">
        <v>3517</v>
      </c>
      <c r="E430" s="52">
        <v>1554</v>
      </c>
      <c r="F430" s="49">
        <v>38642</v>
      </c>
      <c r="G430" s="53" t="s">
        <v>1857</v>
      </c>
      <c r="H430" s="30" t="s">
        <v>2535</v>
      </c>
      <c r="I430" s="46">
        <v>921086</v>
      </c>
      <c r="J430" s="47">
        <f t="shared" si="12"/>
        <v>165795.48000000001</v>
      </c>
      <c r="K430" s="48">
        <f t="shared" si="13"/>
        <v>1086881.48</v>
      </c>
      <c r="L430" s="73"/>
    </row>
    <row r="431" spans="1:12" ht="66">
      <c r="A431" s="39">
        <v>423</v>
      </c>
      <c r="B431" s="40" t="s">
        <v>856</v>
      </c>
      <c r="C431" s="41" t="s">
        <v>857</v>
      </c>
      <c r="D431" s="42" t="s">
        <v>3518</v>
      </c>
      <c r="E431" s="52">
        <v>306.39999999999998</v>
      </c>
      <c r="F431" s="49">
        <v>38642</v>
      </c>
      <c r="G431" s="53" t="s">
        <v>1858</v>
      </c>
      <c r="H431" s="30" t="s">
        <v>2536</v>
      </c>
      <c r="I431" s="46">
        <v>87326</v>
      </c>
      <c r="J431" s="47">
        <f t="shared" si="12"/>
        <v>15718.68</v>
      </c>
      <c r="K431" s="48">
        <f t="shared" si="13"/>
        <v>103044.68</v>
      </c>
      <c r="L431" s="73"/>
    </row>
    <row r="432" spans="1:12" ht="82.5">
      <c r="A432" s="39">
        <v>424</v>
      </c>
      <c r="B432" s="40" t="s">
        <v>858</v>
      </c>
      <c r="C432" s="41" t="s">
        <v>859</v>
      </c>
      <c r="D432" s="42" t="s">
        <v>3519</v>
      </c>
      <c r="E432" s="52">
        <v>1388.8</v>
      </c>
      <c r="F432" s="49">
        <v>38642</v>
      </c>
      <c r="G432" s="53" t="s">
        <v>1859</v>
      </c>
      <c r="H432" s="30" t="s">
        <v>2537</v>
      </c>
      <c r="I432" s="46">
        <v>267288</v>
      </c>
      <c r="J432" s="47">
        <f t="shared" si="12"/>
        <v>48111.839999999997</v>
      </c>
      <c r="K432" s="48">
        <f t="shared" si="13"/>
        <v>315399.83999999997</v>
      </c>
      <c r="L432" s="73"/>
    </row>
    <row r="433" spans="1:12" ht="82.5">
      <c r="A433" s="39">
        <v>425</v>
      </c>
      <c r="B433" s="40" t="s">
        <v>860</v>
      </c>
      <c r="C433" s="41" t="s">
        <v>861</v>
      </c>
      <c r="D433" s="42" t="s">
        <v>3520</v>
      </c>
      <c r="E433" s="52">
        <v>828</v>
      </c>
      <c r="F433" s="49">
        <v>38642</v>
      </c>
      <c r="G433" s="53" t="s">
        <v>1860</v>
      </c>
      <c r="H433" s="30" t="s">
        <v>2538</v>
      </c>
      <c r="I433" s="46">
        <v>157877</v>
      </c>
      <c r="J433" s="47">
        <f t="shared" si="12"/>
        <v>28417.86</v>
      </c>
      <c r="K433" s="48">
        <f t="shared" si="13"/>
        <v>186294.86</v>
      </c>
      <c r="L433" s="73"/>
    </row>
    <row r="434" spans="1:12" ht="82.5">
      <c r="A434" s="39">
        <v>426</v>
      </c>
      <c r="B434" s="40" t="s">
        <v>862</v>
      </c>
      <c r="C434" s="41" t="s">
        <v>863</v>
      </c>
      <c r="D434" s="42" t="s">
        <v>3521</v>
      </c>
      <c r="E434" s="52">
        <v>788.8</v>
      </c>
      <c r="F434" s="49">
        <v>38642</v>
      </c>
      <c r="G434" s="53" t="s">
        <v>1861</v>
      </c>
      <c r="H434" s="30" t="s">
        <v>2539</v>
      </c>
      <c r="I434" s="46">
        <v>188838</v>
      </c>
      <c r="J434" s="47">
        <f t="shared" si="12"/>
        <v>33990.839999999997</v>
      </c>
      <c r="K434" s="48">
        <f t="shared" si="13"/>
        <v>222828.84</v>
      </c>
      <c r="L434" s="73" t="s">
        <v>3605</v>
      </c>
    </row>
    <row r="435" spans="1:12" ht="99">
      <c r="A435" s="39">
        <v>427</v>
      </c>
      <c r="B435" s="40" t="s">
        <v>864</v>
      </c>
      <c r="C435" s="41" t="s">
        <v>865</v>
      </c>
      <c r="D435" s="42" t="s">
        <v>3423</v>
      </c>
      <c r="E435" s="52">
        <v>4084.78</v>
      </c>
      <c r="F435" s="49">
        <v>38651</v>
      </c>
      <c r="G435" s="53" t="s">
        <v>1862</v>
      </c>
      <c r="H435" s="30" t="s">
        <v>2540</v>
      </c>
      <c r="I435" s="46">
        <v>712248</v>
      </c>
      <c r="J435" s="47">
        <f t="shared" si="12"/>
        <v>128204.64</v>
      </c>
      <c r="K435" s="48">
        <f t="shared" si="13"/>
        <v>840452.64</v>
      </c>
      <c r="L435" s="73" t="s">
        <v>3606</v>
      </c>
    </row>
    <row r="436" spans="1:12" ht="66">
      <c r="A436" s="39">
        <v>428</v>
      </c>
      <c r="B436" s="40" t="s">
        <v>866</v>
      </c>
      <c r="C436" s="41" t="s">
        <v>867</v>
      </c>
      <c r="D436" s="42" t="s">
        <v>3424</v>
      </c>
      <c r="E436" s="52">
        <v>4332</v>
      </c>
      <c r="F436" s="49">
        <v>38651</v>
      </c>
      <c r="G436" s="53" t="s">
        <v>1863</v>
      </c>
      <c r="H436" s="30" t="s">
        <v>2541</v>
      </c>
      <c r="I436" s="46">
        <v>1060711</v>
      </c>
      <c r="J436" s="47">
        <f t="shared" si="12"/>
        <v>190927.98</v>
      </c>
      <c r="K436" s="48">
        <f t="shared" si="13"/>
        <v>1251638.98</v>
      </c>
      <c r="L436" s="73"/>
    </row>
    <row r="437" spans="1:12" ht="82.5">
      <c r="A437" s="39">
        <v>429</v>
      </c>
      <c r="B437" s="40" t="s">
        <v>868</v>
      </c>
      <c r="C437" s="41" t="s">
        <v>869</v>
      </c>
      <c r="D437" s="42" t="s">
        <v>3425</v>
      </c>
      <c r="E437" s="52">
        <v>7239</v>
      </c>
      <c r="F437" s="49">
        <v>38716</v>
      </c>
      <c r="G437" s="53" t="s">
        <v>1864</v>
      </c>
      <c r="H437" s="30" t="s">
        <v>2542</v>
      </c>
      <c r="I437" s="46">
        <v>2336141</v>
      </c>
      <c r="J437" s="47">
        <f t="shared" si="12"/>
        <v>420505.38</v>
      </c>
      <c r="K437" s="48">
        <f t="shared" si="13"/>
        <v>2756646.38</v>
      </c>
      <c r="L437" s="73"/>
    </row>
    <row r="438" spans="1:12" ht="66">
      <c r="A438" s="39">
        <v>430</v>
      </c>
      <c r="B438" s="40" t="s">
        <v>870</v>
      </c>
      <c r="C438" s="41" t="s">
        <v>871</v>
      </c>
      <c r="D438" s="42" t="s">
        <v>3522</v>
      </c>
      <c r="E438" s="52">
        <v>3580</v>
      </c>
      <c r="F438" s="49">
        <v>38716</v>
      </c>
      <c r="G438" s="53" t="s">
        <v>1865</v>
      </c>
      <c r="H438" s="30" t="s">
        <v>2543</v>
      </c>
      <c r="I438" s="46">
        <v>1068927</v>
      </c>
      <c r="J438" s="47">
        <f t="shared" si="12"/>
        <v>192406.86</v>
      </c>
      <c r="K438" s="48">
        <f t="shared" si="13"/>
        <v>1261333.8599999999</v>
      </c>
      <c r="L438" s="73"/>
    </row>
    <row r="439" spans="1:12" ht="66">
      <c r="A439" s="39">
        <v>431</v>
      </c>
      <c r="B439" s="40" t="s">
        <v>872</v>
      </c>
      <c r="C439" s="41" t="s">
        <v>873</v>
      </c>
      <c r="D439" s="42" t="s">
        <v>3523</v>
      </c>
      <c r="E439" s="52">
        <v>13390</v>
      </c>
      <c r="F439" s="49">
        <v>38716</v>
      </c>
      <c r="G439" s="53" t="s">
        <v>1866</v>
      </c>
      <c r="H439" s="30" t="s">
        <v>2544</v>
      </c>
      <c r="I439" s="46">
        <v>2898685</v>
      </c>
      <c r="J439" s="47">
        <f t="shared" si="12"/>
        <v>521763.3</v>
      </c>
      <c r="K439" s="48">
        <f t="shared" si="13"/>
        <v>3420448.3</v>
      </c>
      <c r="L439" s="73"/>
    </row>
    <row r="440" spans="1:12" ht="99">
      <c r="A440" s="39">
        <v>432</v>
      </c>
      <c r="B440" s="40" t="s">
        <v>874</v>
      </c>
      <c r="C440" s="41" t="s">
        <v>875</v>
      </c>
      <c r="D440" s="42" t="s">
        <v>3426</v>
      </c>
      <c r="E440" s="52">
        <v>5558.2</v>
      </c>
      <c r="F440" s="49">
        <v>38716</v>
      </c>
      <c r="G440" s="53" t="s">
        <v>1867</v>
      </c>
      <c r="H440" s="30" t="s">
        <v>2545</v>
      </c>
      <c r="I440" s="46">
        <v>2036533</v>
      </c>
      <c r="J440" s="47">
        <f t="shared" si="12"/>
        <v>366575.94</v>
      </c>
      <c r="K440" s="48">
        <f t="shared" si="13"/>
        <v>2403108.94</v>
      </c>
      <c r="L440" s="73"/>
    </row>
    <row r="441" spans="1:12" ht="66">
      <c r="A441" s="39">
        <v>433</v>
      </c>
      <c r="B441" s="40" t="s">
        <v>876</v>
      </c>
      <c r="C441" s="41" t="s">
        <v>877</v>
      </c>
      <c r="D441" s="42" t="s">
        <v>3427</v>
      </c>
      <c r="E441" s="52">
        <v>2700.5</v>
      </c>
      <c r="F441" s="49">
        <v>38716</v>
      </c>
      <c r="G441" s="53" t="s">
        <v>1868</v>
      </c>
      <c r="H441" s="30" t="s">
        <v>2546</v>
      </c>
      <c r="I441" s="46">
        <v>910795</v>
      </c>
      <c r="J441" s="47">
        <f t="shared" si="12"/>
        <v>163943.1</v>
      </c>
      <c r="K441" s="48">
        <f t="shared" si="13"/>
        <v>1074738.1000000001</v>
      </c>
      <c r="L441" s="73"/>
    </row>
    <row r="442" spans="1:12" ht="82.5">
      <c r="A442" s="39">
        <v>434</v>
      </c>
      <c r="B442" s="40" t="s">
        <v>878</v>
      </c>
      <c r="C442" s="41" t="s">
        <v>879</v>
      </c>
      <c r="D442" s="42" t="s">
        <v>3524</v>
      </c>
      <c r="E442" s="52">
        <v>9461.4</v>
      </c>
      <c r="F442" s="49">
        <v>38715</v>
      </c>
      <c r="G442" s="53" t="s">
        <v>1869</v>
      </c>
      <c r="H442" s="30" t="s">
        <v>2547</v>
      </c>
      <c r="I442" s="46">
        <v>2041289</v>
      </c>
      <c r="J442" s="47">
        <f t="shared" si="12"/>
        <v>367432.02</v>
      </c>
      <c r="K442" s="48">
        <f t="shared" si="13"/>
        <v>2408721.02</v>
      </c>
      <c r="L442" s="73"/>
    </row>
    <row r="443" spans="1:12" ht="82.5">
      <c r="A443" s="39">
        <v>435</v>
      </c>
      <c r="B443" s="40" t="s">
        <v>880</v>
      </c>
      <c r="C443" s="41" t="s">
        <v>881</v>
      </c>
      <c r="D443" s="42" t="s">
        <v>3428</v>
      </c>
      <c r="E443" s="52">
        <v>3601.2</v>
      </c>
      <c r="F443" s="49">
        <v>38716</v>
      </c>
      <c r="G443" s="53" t="s">
        <v>1870</v>
      </c>
      <c r="H443" s="30" t="s">
        <v>2548</v>
      </c>
      <c r="I443" s="46">
        <v>1313630</v>
      </c>
      <c r="J443" s="47">
        <f t="shared" si="12"/>
        <v>236453.4</v>
      </c>
      <c r="K443" s="48">
        <f t="shared" si="13"/>
        <v>1550083.4</v>
      </c>
      <c r="L443" s="73"/>
    </row>
    <row r="444" spans="1:12" ht="82.5">
      <c r="A444" s="39">
        <v>436</v>
      </c>
      <c r="B444" s="40" t="s">
        <v>882</v>
      </c>
      <c r="C444" s="41" t="s">
        <v>883</v>
      </c>
      <c r="D444" s="42" t="s">
        <v>3429</v>
      </c>
      <c r="E444" s="52">
        <v>5802.5</v>
      </c>
      <c r="F444" s="49">
        <v>38716</v>
      </c>
      <c r="G444" s="53" t="s">
        <v>1871</v>
      </c>
      <c r="H444" s="30" t="s">
        <v>2549</v>
      </c>
      <c r="I444" s="46">
        <v>2830572</v>
      </c>
      <c r="J444" s="47">
        <f t="shared" si="12"/>
        <v>509502.96</v>
      </c>
      <c r="K444" s="48">
        <f t="shared" si="13"/>
        <v>3340074.96</v>
      </c>
      <c r="L444" s="73"/>
    </row>
    <row r="445" spans="1:12" ht="82.5">
      <c r="A445" s="39">
        <v>437</v>
      </c>
      <c r="B445" s="40" t="s">
        <v>884</v>
      </c>
      <c r="C445" s="41" t="s">
        <v>885</v>
      </c>
      <c r="D445" s="42" t="s">
        <v>3525</v>
      </c>
      <c r="E445" s="52">
        <v>5290.3</v>
      </c>
      <c r="F445" s="49">
        <v>38716</v>
      </c>
      <c r="G445" s="53" t="s">
        <v>1872</v>
      </c>
      <c r="H445" s="30" t="s">
        <v>2550</v>
      </c>
      <c r="I445" s="46">
        <v>1916032</v>
      </c>
      <c r="J445" s="47">
        <f t="shared" si="12"/>
        <v>344885.76000000001</v>
      </c>
      <c r="K445" s="48">
        <f t="shared" si="13"/>
        <v>2260917.7599999998</v>
      </c>
      <c r="L445" s="73"/>
    </row>
    <row r="446" spans="1:12" ht="99">
      <c r="A446" s="39">
        <v>438</v>
      </c>
      <c r="B446" s="40" t="s">
        <v>886</v>
      </c>
      <c r="C446" s="41" t="s">
        <v>887</v>
      </c>
      <c r="D446" s="42" t="s">
        <v>3430</v>
      </c>
      <c r="E446" s="52">
        <v>4616.3500000000004</v>
      </c>
      <c r="F446" s="49">
        <v>38716</v>
      </c>
      <c r="G446" s="53" t="s">
        <v>1873</v>
      </c>
      <c r="H446" s="30" t="s">
        <v>3083</v>
      </c>
      <c r="I446" s="46">
        <v>606625</v>
      </c>
      <c r="J446" s="47">
        <f t="shared" si="12"/>
        <v>109192.5</v>
      </c>
      <c r="K446" s="48">
        <f t="shared" si="13"/>
        <v>715817.5</v>
      </c>
      <c r="L446" s="73"/>
    </row>
    <row r="447" spans="1:12" ht="82.5">
      <c r="A447" s="39">
        <v>439</v>
      </c>
      <c r="B447" s="40" t="s">
        <v>888</v>
      </c>
      <c r="C447" s="41" t="s">
        <v>889</v>
      </c>
      <c r="D447" s="42" t="s">
        <v>3431</v>
      </c>
      <c r="E447" s="52">
        <v>11210.5</v>
      </c>
      <c r="F447" s="49">
        <v>38716</v>
      </c>
      <c r="G447" s="53" t="s">
        <v>1874</v>
      </c>
      <c r="H447" s="30" t="s">
        <v>2551</v>
      </c>
      <c r="I447" s="46">
        <v>3338464</v>
      </c>
      <c r="J447" s="47">
        <f t="shared" si="12"/>
        <v>600923.52</v>
      </c>
      <c r="K447" s="48">
        <f t="shared" si="13"/>
        <v>3939387.52</v>
      </c>
      <c r="L447" s="73"/>
    </row>
    <row r="448" spans="1:12" ht="99">
      <c r="A448" s="39">
        <v>440</v>
      </c>
      <c r="B448" s="40" t="s">
        <v>890</v>
      </c>
      <c r="C448" s="41" t="s">
        <v>891</v>
      </c>
      <c r="D448" s="42" t="s">
        <v>3263</v>
      </c>
      <c r="E448" s="52">
        <v>40122.400000000001</v>
      </c>
      <c r="F448" s="49">
        <v>40560</v>
      </c>
      <c r="G448" s="53" t="s">
        <v>1875</v>
      </c>
      <c r="H448" s="30" t="s">
        <v>2552</v>
      </c>
      <c r="I448" s="46">
        <v>176100140</v>
      </c>
      <c r="J448" s="47">
        <f t="shared" si="12"/>
        <v>31698025.199999999</v>
      </c>
      <c r="K448" s="48">
        <f t="shared" si="13"/>
        <v>207798165.19999999</v>
      </c>
      <c r="L448" s="73"/>
    </row>
    <row r="449" spans="1:12" ht="82.5">
      <c r="A449" s="39">
        <v>441</v>
      </c>
      <c r="B449" s="40" t="s">
        <v>892</v>
      </c>
      <c r="C449" s="41" t="s">
        <v>893</v>
      </c>
      <c r="D449" s="42" t="s">
        <v>3264</v>
      </c>
      <c r="E449" s="52">
        <v>16827.560000000001</v>
      </c>
      <c r="F449" s="49">
        <v>39524</v>
      </c>
      <c r="G449" s="53" t="s">
        <v>1876</v>
      </c>
      <c r="H449" s="30" t="s">
        <v>2553</v>
      </c>
      <c r="I449" s="46">
        <v>4540068</v>
      </c>
      <c r="J449" s="47">
        <f t="shared" si="12"/>
        <v>817212.24</v>
      </c>
      <c r="K449" s="48">
        <f t="shared" si="13"/>
        <v>5357280.24</v>
      </c>
      <c r="L449" s="73" t="s">
        <v>3607</v>
      </c>
    </row>
    <row r="450" spans="1:12" ht="132">
      <c r="A450" s="39">
        <v>442</v>
      </c>
      <c r="B450" s="40" t="s">
        <v>894</v>
      </c>
      <c r="C450" s="41" t="s">
        <v>895</v>
      </c>
      <c r="D450" s="42" t="s">
        <v>3526</v>
      </c>
      <c r="E450" s="52">
        <v>11858.9</v>
      </c>
      <c r="F450" s="49">
        <v>39178</v>
      </c>
      <c r="G450" s="53" t="s">
        <v>1877</v>
      </c>
      <c r="H450" s="30" t="s">
        <v>2554</v>
      </c>
      <c r="I450" s="46">
        <v>3544527</v>
      </c>
      <c r="J450" s="47">
        <f t="shared" si="12"/>
        <v>638014.86</v>
      </c>
      <c r="K450" s="48">
        <f t="shared" si="13"/>
        <v>4182541.86</v>
      </c>
      <c r="L450" s="73" t="s">
        <v>3608</v>
      </c>
    </row>
    <row r="451" spans="1:12" ht="66">
      <c r="A451" s="39">
        <v>443</v>
      </c>
      <c r="B451" s="40" t="s">
        <v>896</v>
      </c>
      <c r="C451" s="41" t="s">
        <v>897</v>
      </c>
      <c r="D451" s="42" t="s">
        <v>3265</v>
      </c>
      <c r="E451" s="52">
        <v>2739.4</v>
      </c>
      <c r="F451" s="49">
        <v>39178</v>
      </c>
      <c r="G451" s="53" t="s">
        <v>1878</v>
      </c>
      <c r="H451" s="30" t="s">
        <v>2555</v>
      </c>
      <c r="I451" s="46">
        <v>817155</v>
      </c>
      <c r="J451" s="47">
        <f t="shared" si="12"/>
        <v>147087.9</v>
      </c>
      <c r="K451" s="48">
        <f t="shared" si="13"/>
        <v>964242.9</v>
      </c>
      <c r="L451" s="73" t="s">
        <v>3609</v>
      </c>
    </row>
    <row r="452" spans="1:12" ht="66">
      <c r="A452" s="39">
        <v>444</v>
      </c>
      <c r="B452" s="40" t="s">
        <v>898</v>
      </c>
      <c r="C452" s="41" t="s">
        <v>899</v>
      </c>
      <c r="D452" s="58" t="s">
        <v>3266</v>
      </c>
      <c r="E452" s="59">
        <v>22961</v>
      </c>
      <c r="F452" s="60">
        <v>39524</v>
      </c>
      <c r="G452" s="30" t="s">
        <v>1879</v>
      </c>
      <c r="H452" s="30" t="s">
        <v>2556</v>
      </c>
      <c r="I452" s="46">
        <v>14129469</v>
      </c>
      <c r="J452" s="47">
        <f t="shared" si="12"/>
        <v>2543304.42</v>
      </c>
      <c r="K452" s="48">
        <f t="shared" si="13"/>
        <v>16672773.42</v>
      </c>
      <c r="L452" s="73" t="s">
        <v>3610</v>
      </c>
    </row>
    <row r="453" spans="1:12" ht="66">
      <c r="A453" s="39">
        <v>445</v>
      </c>
      <c r="B453" s="40" t="s">
        <v>900</v>
      </c>
      <c r="C453" s="41" t="s">
        <v>901</v>
      </c>
      <c r="D453" s="42" t="s">
        <v>2817</v>
      </c>
      <c r="E453" s="52">
        <v>30295.100000000002</v>
      </c>
      <c r="F453" s="49">
        <v>39178</v>
      </c>
      <c r="G453" s="53" t="s">
        <v>1880</v>
      </c>
      <c r="H453" s="30" t="s">
        <v>2557</v>
      </c>
      <c r="I453" s="46">
        <v>7543026</v>
      </c>
      <c r="J453" s="47">
        <f t="shared" si="12"/>
        <v>1357744.68</v>
      </c>
      <c r="K453" s="48">
        <f t="shared" si="13"/>
        <v>8900770.6799999997</v>
      </c>
      <c r="L453" s="73" t="s">
        <v>3611</v>
      </c>
    </row>
    <row r="454" spans="1:12" ht="66">
      <c r="A454" s="39">
        <v>446</v>
      </c>
      <c r="B454" s="40" t="s">
        <v>902</v>
      </c>
      <c r="C454" s="41" t="s">
        <v>903</v>
      </c>
      <c r="D454" s="42" t="s">
        <v>2818</v>
      </c>
      <c r="E454" s="52">
        <v>38724</v>
      </c>
      <c r="F454" s="49">
        <v>39178</v>
      </c>
      <c r="G454" s="53" t="s">
        <v>1881</v>
      </c>
      <c r="H454" s="30" t="s">
        <v>2558</v>
      </c>
      <c r="I454" s="46">
        <v>11429047</v>
      </c>
      <c r="J454" s="47">
        <f t="shared" si="12"/>
        <v>2057228.46</v>
      </c>
      <c r="K454" s="48">
        <f t="shared" si="13"/>
        <v>13486275.460000001</v>
      </c>
      <c r="L454" s="73" t="s">
        <v>3612</v>
      </c>
    </row>
    <row r="455" spans="1:12" ht="82.5">
      <c r="A455" s="39">
        <v>447</v>
      </c>
      <c r="B455" s="40" t="s">
        <v>904</v>
      </c>
      <c r="C455" s="41" t="s">
        <v>905</v>
      </c>
      <c r="D455" s="42" t="s">
        <v>2819</v>
      </c>
      <c r="E455" s="52">
        <v>10989.800000000001</v>
      </c>
      <c r="F455" s="49">
        <v>38762</v>
      </c>
      <c r="G455" s="53" t="s">
        <v>1882</v>
      </c>
      <c r="H455" s="30" t="s">
        <v>2559</v>
      </c>
      <c r="I455" s="46">
        <v>12788605</v>
      </c>
      <c r="J455" s="47">
        <f t="shared" si="12"/>
        <v>2301948.9</v>
      </c>
      <c r="K455" s="48">
        <f t="shared" si="13"/>
        <v>15090553.9</v>
      </c>
      <c r="L455" s="73"/>
    </row>
    <row r="456" spans="1:12" ht="82.5">
      <c r="A456" s="39">
        <v>448</v>
      </c>
      <c r="B456" s="40" t="s">
        <v>906</v>
      </c>
      <c r="C456" s="41" t="s">
        <v>907</v>
      </c>
      <c r="D456" s="42" t="s">
        <v>2820</v>
      </c>
      <c r="E456" s="52">
        <v>6870</v>
      </c>
      <c r="F456" s="49">
        <v>38805</v>
      </c>
      <c r="G456" s="53" t="s">
        <v>1883</v>
      </c>
      <c r="H456" s="30" t="s">
        <v>2560</v>
      </c>
      <c r="I456" s="46">
        <v>4024820</v>
      </c>
      <c r="J456" s="47">
        <f t="shared" ref="J456:J519" si="14">ROUND(I456*0.18,2)</f>
        <v>724467.6</v>
      </c>
      <c r="K456" s="48">
        <f t="shared" ref="K456:K519" si="15">I456+J456</f>
        <v>4749287.5999999996</v>
      </c>
      <c r="L456" s="73"/>
    </row>
    <row r="457" spans="1:12" ht="82.5">
      <c r="A457" s="39">
        <v>449</v>
      </c>
      <c r="B457" s="40" t="s">
        <v>908</v>
      </c>
      <c r="C457" s="41" t="s">
        <v>909</v>
      </c>
      <c r="D457" s="42" t="s">
        <v>2821</v>
      </c>
      <c r="E457" s="52">
        <v>5489</v>
      </c>
      <c r="F457" s="49">
        <v>38762</v>
      </c>
      <c r="G457" s="53" t="s">
        <v>1884</v>
      </c>
      <c r="H457" s="30" t="s">
        <v>2561</v>
      </c>
      <c r="I457" s="46">
        <v>2349318</v>
      </c>
      <c r="J457" s="47">
        <f t="shared" si="14"/>
        <v>422877.24</v>
      </c>
      <c r="K457" s="48">
        <f t="shared" si="15"/>
        <v>2772195.24</v>
      </c>
      <c r="L457" s="73"/>
    </row>
    <row r="458" spans="1:12" ht="66">
      <c r="A458" s="39">
        <v>450</v>
      </c>
      <c r="B458" s="40" t="s">
        <v>910</v>
      </c>
      <c r="C458" s="41" t="s">
        <v>911</v>
      </c>
      <c r="D458" s="42" t="s">
        <v>2822</v>
      </c>
      <c r="E458" s="52">
        <v>3920</v>
      </c>
      <c r="F458" s="49">
        <v>38762</v>
      </c>
      <c r="G458" s="53" t="s">
        <v>1885</v>
      </c>
      <c r="H458" s="30" t="s">
        <v>2562</v>
      </c>
      <c r="I458" s="46">
        <v>1683085</v>
      </c>
      <c r="J458" s="47">
        <f t="shared" si="14"/>
        <v>302955.3</v>
      </c>
      <c r="K458" s="48">
        <f t="shared" si="15"/>
        <v>1986040.3</v>
      </c>
      <c r="L458" s="73"/>
    </row>
    <row r="459" spans="1:12" ht="99">
      <c r="A459" s="39">
        <v>451</v>
      </c>
      <c r="B459" s="40" t="s">
        <v>912</v>
      </c>
      <c r="C459" s="41" t="s">
        <v>913</v>
      </c>
      <c r="D459" s="42" t="s">
        <v>2823</v>
      </c>
      <c r="E459" s="52">
        <v>9805</v>
      </c>
      <c r="F459" s="49">
        <v>38810</v>
      </c>
      <c r="G459" s="53" t="s">
        <v>1886</v>
      </c>
      <c r="H459" s="30" t="s">
        <v>2563</v>
      </c>
      <c r="I459" s="46">
        <v>4566201</v>
      </c>
      <c r="J459" s="47">
        <f t="shared" si="14"/>
        <v>821916.18</v>
      </c>
      <c r="K459" s="48">
        <f t="shared" si="15"/>
        <v>5388117.1799999997</v>
      </c>
      <c r="L459" s="73"/>
    </row>
    <row r="460" spans="1:12" ht="82.5">
      <c r="A460" s="39">
        <v>452</v>
      </c>
      <c r="B460" s="40" t="s">
        <v>914</v>
      </c>
      <c r="C460" s="41" t="s">
        <v>915</v>
      </c>
      <c r="D460" s="42" t="s">
        <v>2824</v>
      </c>
      <c r="E460" s="52">
        <v>5292</v>
      </c>
      <c r="F460" s="49">
        <v>38810</v>
      </c>
      <c r="G460" s="53" t="s">
        <v>1887</v>
      </c>
      <c r="H460" s="30" t="s">
        <v>2564</v>
      </c>
      <c r="I460" s="46">
        <v>1521995</v>
      </c>
      <c r="J460" s="47">
        <f t="shared" si="14"/>
        <v>273959.09999999998</v>
      </c>
      <c r="K460" s="48">
        <f t="shared" si="15"/>
        <v>1795954.1</v>
      </c>
      <c r="L460" s="73"/>
    </row>
    <row r="461" spans="1:12" ht="99">
      <c r="A461" s="39">
        <v>453</v>
      </c>
      <c r="B461" s="40" t="s">
        <v>916</v>
      </c>
      <c r="C461" s="41" t="s">
        <v>917</v>
      </c>
      <c r="D461" s="42" t="s">
        <v>2825</v>
      </c>
      <c r="E461" s="52">
        <v>3694</v>
      </c>
      <c r="F461" s="49">
        <v>38810</v>
      </c>
      <c r="G461" s="53" t="s">
        <v>1888</v>
      </c>
      <c r="H461" s="30" t="s">
        <v>2565</v>
      </c>
      <c r="I461" s="46">
        <v>844230</v>
      </c>
      <c r="J461" s="47">
        <f t="shared" si="14"/>
        <v>151961.4</v>
      </c>
      <c r="K461" s="48">
        <f t="shared" si="15"/>
        <v>996191.4</v>
      </c>
      <c r="L461" s="73"/>
    </row>
    <row r="462" spans="1:12" ht="99">
      <c r="A462" s="39">
        <v>454</v>
      </c>
      <c r="B462" s="40" t="s">
        <v>918</v>
      </c>
      <c r="C462" s="41" t="s">
        <v>919</v>
      </c>
      <c r="D462" s="42" t="s">
        <v>2826</v>
      </c>
      <c r="E462" s="52">
        <v>8431.2000000000007</v>
      </c>
      <c r="F462" s="49">
        <v>38768</v>
      </c>
      <c r="G462" s="53" t="s">
        <v>1889</v>
      </c>
      <c r="H462" s="30" t="s">
        <v>2566</v>
      </c>
      <c r="I462" s="46">
        <v>2200226</v>
      </c>
      <c r="J462" s="47">
        <f t="shared" si="14"/>
        <v>396040.68</v>
      </c>
      <c r="K462" s="48">
        <f t="shared" si="15"/>
        <v>2596266.6800000002</v>
      </c>
      <c r="L462" s="73"/>
    </row>
    <row r="463" spans="1:12" ht="82.5">
      <c r="A463" s="39">
        <v>455</v>
      </c>
      <c r="B463" s="40" t="s">
        <v>920</v>
      </c>
      <c r="C463" s="41" t="s">
        <v>921</v>
      </c>
      <c r="D463" s="42" t="s">
        <v>2827</v>
      </c>
      <c r="E463" s="52">
        <v>5516.2000000000007</v>
      </c>
      <c r="F463" s="49">
        <v>38768</v>
      </c>
      <c r="G463" s="53" t="s">
        <v>1890</v>
      </c>
      <c r="H463" s="30" t="s">
        <v>2567</v>
      </c>
      <c r="I463" s="46">
        <v>1329400</v>
      </c>
      <c r="J463" s="47">
        <f t="shared" si="14"/>
        <v>239292</v>
      </c>
      <c r="K463" s="48">
        <f t="shared" si="15"/>
        <v>1568692</v>
      </c>
      <c r="L463" s="73"/>
    </row>
    <row r="464" spans="1:12" ht="82.5">
      <c r="A464" s="39">
        <v>456</v>
      </c>
      <c r="B464" s="40" t="s">
        <v>922</v>
      </c>
      <c r="C464" s="41" t="s">
        <v>923</v>
      </c>
      <c r="D464" s="42" t="s">
        <v>2828</v>
      </c>
      <c r="E464" s="52">
        <v>4576.5</v>
      </c>
      <c r="F464" s="49">
        <v>38762</v>
      </c>
      <c r="G464" s="53" t="s">
        <v>1891</v>
      </c>
      <c r="H464" s="30" t="s">
        <v>2568</v>
      </c>
      <c r="I464" s="46">
        <v>2042757</v>
      </c>
      <c r="J464" s="47">
        <f t="shared" si="14"/>
        <v>367696.26</v>
      </c>
      <c r="K464" s="48">
        <f t="shared" si="15"/>
        <v>2410453.2599999998</v>
      </c>
      <c r="L464" s="73"/>
    </row>
    <row r="465" spans="1:12" ht="82.5">
      <c r="A465" s="39">
        <v>457</v>
      </c>
      <c r="B465" s="40" t="s">
        <v>924</v>
      </c>
      <c r="C465" s="41" t="s">
        <v>925</v>
      </c>
      <c r="D465" s="42" t="s">
        <v>2829</v>
      </c>
      <c r="E465" s="52">
        <v>358</v>
      </c>
      <c r="F465" s="49">
        <v>38762</v>
      </c>
      <c r="G465" s="53" t="s">
        <v>1892</v>
      </c>
      <c r="H465" s="30" t="s">
        <v>2569</v>
      </c>
      <c r="I465" s="46">
        <v>220176</v>
      </c>
      <c r="J465" s="47">
        <f t="shared" si="14"/>
        <v>39631.68</v>
      </c>
      <c r="K465" s="48">
        <f t="shared" si="15"/>
        <v>259807.68</v>
      </c>
      <c r="L465" s="73"/>
    </row>
    <row r="466" spans="1:12" ht="66">
      <c r="A466" s="39">
        <v>458</v>
      </c>
      <c r="B466" s="40" t="s">
        <v>926</v>
      </c>
      <c r="C466" s="41" t="s">
        <v>927</v>
      </c>
      <c r="D466" s="42" t="s">
        <v>2830</v>
      </c>
      <c r="E466" s="52">
        <v>2400</v>
      </c>
      <c r="F466" s="49">
        <v>38812</v>
      </c>
      <c r="G466" s="53" t="s">
        <v>1893</v>
      </c>
      <c r="H466" s="30" t="s">
        <v>2570</v>
      </c>
      <c r="I466" s="46">
        <v>916322</v>
      </c>
      <c r="J466" s="47">
        <f t="shared" si="14"/>
        <v>164937.96</v>
      </c>
      <c r="K466" s="48">
        <f t="shared" si="15"/>
        <v>1081259.96</v>
      </c>
      <c r="L466" s="73"/>
    </row>
    <row r="467" spans="1:12" ht="82.5">
      <c r="A467" s="39">
        <v>459</v>
      </c>
      <c r="B467" s="40" t="s">
        <v>928</v>
      </c>
      <c r="C467" s="41" t="s">
        <v>929</v>
      </c>
      <c r="D467" s="42" t="s">
        <v>2831</v>
      </c>
      <c r="E467" s="52">
        <v>12089</v>
      </c>
      <c r="F467" s="49">
        <v>38812</v>
      </c>
      <c r="G467" s="53" t="s">
        <v>1894</v>
      </c>
      <c r="H467" s="30" t="s">
        <v>2571</v>
      </c>
      <c r="I467" s="46">
        <v>6374855</v>
      </c>
      <c r="J467" s="47">
        <f t="shared" si="14"/>
        <v>1147473.8999999999</v>
      </c>
      <c r="K467" s="48">
        <f t="shared" si="15"/>
        <v>7522328.9000000004</v>
      </c>
      <c r="L467" s="73"/>
    </row>
    <row r="468" spans="1:12" ht="82.5">
      <c r="A468" s="39">
        <v>460</v>
      </c>
      <c r="B468" s="40" t="s">
        <v>930</v>
      </c>
      <c r="C468" s="41" t="s">
        <v>931</v>
      </c>
      <c r="D468" s="42" t="s">
        <v>2832</v>
      </c>
      <c r="E468" s="52">
        <v>7690.5</v>
      </c>
      <c r="F468" s="49">
        <v>38762</v>
      </c>
      <c r="G468" s="53" t="s">
        <v>1895</v>
      </c>
      <c r="H468" s="30" t="s">
        <v>2572</v>
      </c>
      <c r="I468" s="46">
        <v>4422586</v>
      </c>
      <c r="J468" s="47">
        <f t="shared" si="14"/>
        <v>796065.48</v>
      </c>
      <c r="K468" s="48">
        <f t="shared" si="15"/>
        <v>5218651.4800000004</v>
      </c>
      <c r="L468" s="73"/>
    </row>
    <row r="469" spans="1:12" ht="99">
      <c r="A469" s="39">
        <v>461</v>
      </c>
      <c r="B469" s="40" t="s">
        <v>932</v>
      </c>
      <c r="C469" s="41" t="s">
        <v>933</v>
      </c>
      <c r="D469" s="42" t="s">
        <v>2833</v>
      </c>
      <c r="E469" s="52">
        <v>7914</v>
      </c>
      <c r="F469" s="49">
        <v>38768</v>
      </c>
      <c r="G469" s="53" t="s">
        <v>1896</v>
      </c>
      <c r="H469" s="30" t="s">
        <v>2573</v>
      </c>
      <c r="I469" s="46">
        <v>2619039</v>
      </c>
      <c r="J469" s="47">
        <f t="shared" si="14"/>
        <v>471427.02</v>
      </c>
      <c r="K469" s="48">
        <f t="shared" si="15"/>
        <v>3090466.02</v>
      </c>
      <c r="L469" s="73"/>
    </row>
    <row r="470" spans="1:12" ht="82.5">
      <c r="A470" s="39">
        <v>462</v>
      </c>
      <c r="B470" s="40" t="s">
        <v>934</v>
      </c>
      <c r="C470" s="41" t="s">
        <v>935</v>
      </c>
      <c r="D470" s="42" t="s">
        <v>2834</v>
      </c>
      <c r="E470" s="52">
        <v>1300</v>
      </c>
      <c r="F470" s="49">
        <v>38768</v>
      </c>
      <c r="G470" s="53" t="s">
        <v>1897</v>
      </c>
      <c r="H470" s="30" t="s">
        <v>2574</v>
      </c>
      <c r="I470" s="46">
        <v>372138</v>
      </c>
      <c r="J470" s="47">
        <f t="shared" si="14"/>
        <v>66984.84</v>
      </c>
      <c r="K470" s="48">
        <f t="shared" si="15"/>
        <v>439122.83999999997</v>
      </c>
      <c r="L470" s="73"/>
    </row>
    <row r="471" spans="1:12" ht="82.5">
      <c r="A471" s="39">
        <v>463</v>
      </c>
      <c r="B471" s="40" t="s">
        <v>936</v>
      </c>
      <c r="C471" s="41" t="s">
        <v>937</v>
      </c>
      <c r="D471" s="42" t="s">
        <v>2835</v>
      </c>
      <c r="E471" s="52">
        <v>1543</v>
      </c>
      <c r="F471" s="49">
        <v>38768</v>
      </c>
      <c r="G471" s="53" t="s">
        <v>1898</v>
      </c>
      <c r="H471" s="30" t="s">
        <v>2575</v>
      </c>
      <c r="I471" s="46">
        <v>388250</v>
      </c>
      <c r="J471" s="47">
        <f t="shared" si="14"/>
        <v>69885</v>
      </c>
      <c r="K471" s="48">
        <f t="shared" si="15"/>
        <v>458135</v>
      </c>
      <c r="L471" s="73"/>
    </row>
    <row r="472" spans="1:12" ht="99">
      <c r="A472" s="39">
        <v>464</v>
      </c>
      <c r="B472" s="40" t="s">
        <v>938</v>
      </c>
      <c r="C472" s="41" t="s">
        <v>939</v>
      </c>
      <c r="D472" s="42" t="s">
        <v>2836</v>
      </c>
      <c r="E472" s="52">
        <v>834</v>
      </c>
      <c r="F472" s="49">
        <v>38762</v>
      </c>
      <c r="G472" s="53" t="s">
        <v>1899</v>
      </c>
      <c r="H472" s="30" t="s">
        <v>2576</v>
      </c>
      <c r="I472" s="46">
        <v>305702</v>
      </c>
      <c r="J472" s="47">
        <f t="shared" si="14"/>
        <v>55026.36</v>
      </c>
      <c r="K472" s="48">
        <f t="shared" si="15"/>
        <v>360728.36</v>
      </c>
      <c r="L472" s="73"/>
    </row>
    <row r="473" spans="1:12" ht="82.5">
      <c r="A473" s="39">
        <v>465</v>
      </c>
      <c r="B473" s="40" t="s">
        <v>940</v>
      </c>
      <c r="C473" s="41" t="s">
        <v>941</v>
      </c>
      <c r="D473" s="42" t="s">
        <v>2837</v>
      </c>
      <c r="E473" s="52">
        <v>3227.2</v>
      </c>
      <c r="F473" s="49">
        <v>38762</v>
      </c>
      <c r="G473" s="53" t="s">
        <v>1900</v>
      </c>
      <c r="H473" s="30" t="s">
        <v>2577</v>
      </c>
      <c r="I473" s="46">
        <v>1649765</v>
      </c>
      <c r="J473" s="47">
        <f t="shared" si="14"/>
        <v>296957.7</v>
      </c>
      <c r="K473" s="48">
        <f t="shared" si="15"/>
        <v>1946722.7</v>
      </c>
      <c r="L473" s="73"/>
    </row>
    <row r="474" spans="1:12" ht="82.5">
      <c r="A474" s="39">
        <v>466</v>
      </c>
      <c r="B474" s="40" t="s">
        <v>942</v>
      </c>
      <c r="C474" s="41" t="s">
        <v>943</v>
      </c>
      <c r="D474" s="42" t="s">
        <v>2838</v>
      </c>
      <c r="E474" s="52">
        <v>1000.5999999999999</v>
      </c>
      <c r="F474" s="49">
        <v>38812</v>
      </c>
      <c r="G474" s="53" t="s">
        <v>1901</v>
      </c>
      <c r="H474" s="30" t="s">
        <v>2578</v>
      </c>
      <c r="I474" s="46">
        <v>350181</v>
      </c>
      <c r="J474" s="47">
        <f t="shared" si="14"/>
        <v>63032.58</v>
      </c>
      <c r="K474" s="48">
        <f t="shared" si="15"/>
        <v>413213.58</v>
      </c>
      <c r="L474" s="73"/>
    </row>
    <row r="475" spans="1:12" ht="115.5">
      <c r="A475" s="39">
        <v>467</v>
      </c>
      <c r="B475" s="40" t="s">
        <v>944</v>
      </c>
      <c r="C475" s="41" t="s">
        <v>945</v>
      </c>
      <c r="D475" s="42" t="s">
        <v>2839</v>
      </c>
      <c r="E475" s="52">
        <v>11946</v>
      </c>
      <c r="F475" s="49">
        <v>38768</v>
      </c>
      <c r="G475" s="53" t="s">
        <v>1902</v>
      </c>
      <c r="H475" s="30" t="s">
        <v>2579</v>
      </c>
      <c r="I475" s="46">
        <v>7068679</v>
      </c>
      <c r="J475" s="47">
        <f t="shared" si="14"/>
        <v>1272362.22</v>
      </c>
      <c r="K475" s="48">
        <f t="shared" si="15"/>
        <v>8341041.2199999997</v>
      </c>
      <c r="L475" s="73"/>
    </row>
    <row r="476" spans="1:12" ht="82.5">
      <c r="A476" s="39">
        <v>468</v>
      </c>
      <c r="B476" s="40" t="s">
        <v>946</v>
      </c>
      <c r="C476" s="41" t="s">
        <v>947</v>
      </c>
      <c r="D476" s="42" t="s">
        <v>2840</v>
      </c>
      <c r="E476" s="52">
        <v>2180.2000000000003</v>
      </c>
      <c r="F476" s="49">
        <v>38812</v>
      </c>
      <c r="G476" s="53" t="s">
        <v>1903</v>
      </c>
      <c r="H476" s="30" t="s">
        <v>2580</v>
      </c>
      <c r="I476" s="46">
        <v>1214750</v>
      </c>
      <c r="J476" s="47">
        <f t="shared" si="14"/>
        <v>218655</v>
      </c>
      <c r="K476" s="48">
        <f t="shared" si="15"/>
        <v>1433405</v>
      </c>
      <c r="L476" s="73"/>
    </row>
    <row r="477" spans="1:12" ht="82.5">
      <c r="A477" s="39">
        <v>469</v>
      </c>
      <c r="B477" s="40" t="s">
        <v>948</v>
      </c>
      <c r="C477" s="41" t="s">
        <v>949</v>
      </c>
      <c r="D477" s="42" t="s">
        <v>2841</v>
      </c>
      <c r="E477" s="52">
        <v>3030</v>
      </c>
      <c r="F477" s="49">
        <v>38762</v>
      </c>
      <c r="G477" s="53" t="s">
        <v>1904</v>
      </c>
      <c r="H477" s="30" t="s">
        <v>2581</v>
      </c>
      <c r="I477" s="46">
        <v>1722243</v>
      </c>
      <c r="J477" s="47">
        <f t="shared" si="14"/>
        <v>310003.74</v>
      </c>
      <c r="K477" s="48">
        <f t="shared" si="15"/>
        <v>2032246.74</v>
      </c>
      <c r="L477" s="73"/>
    </row>
    <row r="478" spans="1:12" ht="99">
      <c r="A478" s="39">
        <v>470</v>
      </c>
      <c r="B478" s="40" t="s">
        <v>950</v>
      </c>
      <c r="C478" s="41" t="s">
        <v>951</v>
      </c>
      <c r="D478" s="42" t="s">
        <v>2842</v>
      </c>
      <c r="E478" s="52">
        <v>800</v>
      </c>
      <c r="F478" s="49">
        <v>38768</v>
      </c>
      <c r="G478" s="53" t="s">
        <v>1905</v>
      </c>
      <c r="H478" s="30" t="s">
        <v>2582</v>
      </c>
      <c r="I478" s="46">
        <v>273937</v>
      </c>
      <c r="J478" s="47">
        <f t="shared" si="14"/>
        <v>49308.66</v>
      </c>
      <c r="K478" s="48">
        <f t="shared" si="15"/>
        <v>323245.66000000003</v>
      </c>
      <c r="L478" s="73"/>
    </row>
    <row r="479" spans="1:12" ht="66">
      <c r="A479" s="39">
        <v>471</v>
      </c>
      <c r="B479" s="40" t="s">
        <v>952</v>
      </c>
      <c r="C479" s="41" t="s">
        <v>953</v>
      </c>
      <c r="D479" s="42" t="s">
        <v>2843</v>
      </c>
      <c r="E479" s="52">
        <v>6415</v>
      </c>
      <c r="F479" s="49">
        <v>38805</v>
      </c>
      <c r="G479" s="53" t="s">
        <v>1906</v>
      </c>
      <c r="H479" s="30" t="s">
        <v>2583</v>
      </c>
      <c r="I479" s="46">
        <v>3769991</v>
      </c>
      <c r="J479" s="47">
        <f t="shared" si="14"/>
        <v>678598.38</v>
      </c>
      <c r="K479" s="48">
        <f t="shared" si="15"/>
        <v>4448589.38</v>
      </c>
      <c r="L479" s="73"/>
    </row>
    <row r="480" spans="1:12" ht="82.5">
      <c r="A480" s="39">
        <v>472</v>
      </c>
      <c r="B480" s="40" t="s">
        <v>954</v>
      </c>
      <c r="C480" s="41" t="s">
        <v>955</v>
      </c>
      <c r="D480" s="42" t="s">
        <v>2844</v>
      </c>
      <c r="E480" s="52">
        <v>3662.6</v>
      </c>
      <c r="F480" s="49">
        <v>38805</v>
      </c>
      <c r="G480" s="53" t="s">
        <v>1907</v>
      </c>
      <c r="H480" s="30" t="s">
        <v>2584</v>
      </c>
      <c r="I480" s="46">
        <v>3500257</v>
      </c>
      <c r="J480" s="47">
        <f t="shared" si="14"/>
        <v>630046.26</v>
      </c>
      <c r="K480" s="48">
        <f t="shared" si="15"/>
        <v>4130303.26</v>
      </c>
      <c r="L480" s="73"/>
    </row>
    <row r="481" spans="1:12" ht="99">
      <c r="A481" s="39">
        <v>473</v>
      </c>
      <c r="B481" s="40" t="s">
        <v>956</v>
      </c>
      <c r="C481" s="41" t="s">
        <v>957</v>
      </c>
      <c r="D481" s="42" t="s">
        <v>2845</v>
      </c>
      <c r="E481" s="52">
        <v>5130</v>
      </c>
      <c r="F481" s="49">
        <v>38768</v>
      </c>
      <c r="G481" s="53" t="s">
        <v>1908</v>
      </c>
      <c r="H481" s="30" t="s">
        <v>2585</v>
      </c>
      <c r="I481" s="46">
        <v>3026127</v>
      </c>
      <c r="J481" s="47">
        <f t="shared" si="14"/>
        <v>544702.86</v>
      </c>
      <c r="K481" s="48">
        <f t="shared" si="15"/>
        <v>3570829.86</v>
      </c>
      <c r="L481" s="73"/>
    </row>
    <row r="482" spans="1:12" ht="82.5">
      <c r="A482" s="39">
        <v>474</v>
      </c>
      <c r="B482" s="40" t="s">
        <v>958</v>
      </c>
      <c r="C482" s="41" t="s">
        <v>959</v>
      </c>
      <c r="D482" s="42" t="s">
        <v>2846</v>
      </c>
      <c r="E482" s="52">
        <v>664.8</v>
      </c>
      <c r="F482" s="49">
        <v>38762</v>
      </c>
      <c r="G482" s="53" t="s">
        <v>1909</v>
      </c>
      <c r="H482" s="30" t="s">
        <v>2586</v>
      </c>
      <c r="I482" s="46">
        <v>281901</v>
      </c>
      <c r="J482" s="47">
        <f t="shared" si="14"/>
        <v>50742.18</v>
      </c>
      <c r="K482" s="48">
        <f t="shared" si="15"/>
        <v>332643.18</v>
      </c>
      <c r="L482" s="73"/>
    </row>
    <row r="483" spans="1:12" ht="82.5">
      <c r="A483" s="39">
        <v>475</v>
      </c>
      <c r="B483" s="40" t="s">
        <v>960</v>
      </c>
      <c r="C483" s="41" t="s">
        <v>961</v>
      </c>
      <c r="D483" s="42" t="s">
        <v>2847</v>
      </c>
      <c r="E483" s="52">
        <v>516</v>
      </c>
      <c r="F483" s="49">
        <v>38762</v>
      </c>
      <c r="G483" s="53" t="s">
        <v>1910</v>
      </c>
      <c r="H483" s="30" t="s">
        <v>2587</v>
      </c>
      <c r="I483" s="46">
        <v>220460</v>
      </c>
      <c r="J483" s="47">
        <f t="shared" si="14"/>
        <v>39682.800000000003</v>
      </c>
      <c r="K483" s="48">
        <f t="shared" si="15"/>
        <v>260142.8</v>
      </c>
      <c r="L483" s="73"/>
    </row>
    <row r="484" spans="1:12" ht="82.5">
      <c r="A484" s="39">
        <v>476</v>
      </c>
      <c r="B484" s="40" t="s">
        <v>962</v>
      </c>
      <c r="C484" s="41" t="s">
        <v>963</v>
      </c>
      <c r="D484" s="42" t="s">
        <v>2848</v>
      </c>
      <c r="E484" s="52">
        <v>297</v>
      </c>
      <c r="F484" s="49">
        <v>38762</v>
      </c>
      <c r="G484" s="53" t="s">
        <v>1911</v>
      </c>
      <c r="H484" s="30" t="s">
        <v>2588</v>
      </c>
      <c r="I484" s="46">
        <v>129729</v>
      </c>
      <c r="J484" s="47">
        <f t="shared" si="14"/>
        <v>23351.22</v>
      </c>
      <c r="K484" s="48">
        <f t="shared" si="15"/>
        <v>153080.22</v>
      </c>
      <c r="L484" s="73"/>
    </row>
    <row r="485" spans="1:12" ht="82.5">
      <c r="A485" s="39">
        <v>477</v>
      </c>
      <c r="B485" s="40" t="s">
        <v>964</v>
      </c>
      <c r="C485" s="41" t="s">
        <v>965</v>
      </c>
      <c r="D485" s="42" t="s">
        <v>2849</v>
      </c>
      <c r="E485" s="52">
        <v>531.75</v>
      </c>
      <c r="F485" s="49">
        <v>38762</v>
      </c>
      <c r="G485" s="53" t="s">
        <v>1912</v>
      </c>
      <c r="H485" s="30" t="s">
        <v>2589</v>
      </c>
      <c r="I485" s="46">
        <v>226963</v>
      </c>
      <c r="J485" s="47">
        <f t="shared" si="14"/>
        <v>40853.339999999997</v>
      </c>
      <c r="K485" s="48">
        <f t="shared" si="15"/>
        <v>267816.33999999997</v>
      </c>
      <c r="L485" s="73"/>
    </row>
    <row r="486" spans="1:12" ht="82.5">
      <c r="A486" s="39">
        <v>478</v>
      </c>
      <c r="B486" s="40" t="s">
        <v>966</v>
      </c>
      <c r="C486" s="41" t="s">
        <v>967</v>
      </c>
      <c r="D486" s="58" t="s">
        <v>3557</v>
      </c>
      <c r="E486" s="59">
        <v>30900.7</v>
      </c>
      <c r="F486" s="60">
        <v>38814</v>
      </c>
      <c r="G486" s="30" t="s">
        <v>1913</v>
      </c>
      <c r="H486" s="30" t="s">
        <v>2590</v>
      </c>
      <c r="I486" s="46">
        <v>15312043</v>
      </c>
      <c r="J486" s="47">
        <f t="shared" si="14"/>
        <v>2756167.74</v>
      </c>
      <c r="K486" s="48">
        <f t="shared" si="15"/>
        <v>18068210.740000002</v>
      </c>
      <c r="L486" s="73"/>
    </row>
    <row r="487" spans="1:12" ht="82.5">
      <c r="A487" s="39">
        <v>479</v>
      </c>
      <c r="B487" s="40" t="s">
        <v>968</v>
      </c>
      <c r="C487" s="41" t="s">
        <v>969</v>
      </c>
      <c r="D487" s="42" t="s">
        <v>2850</v>
      </c>
      <c r="E487" s="52">
        <v>4801.7000000000007</v>
      </c>
      <c r="F487" s="49">
        <v>38805</v>
      </c>
      <c r="G487" s="53" t="s">
        <v>1914</v>
      </c>
      <c r="H487" s="30" t="s">
        <v>2591</v>
      </c>
      <c r="I487" s="46">
        <v>1962174</v>
      </c>
      <c r="J487" s="47">
        <f t="shared" si="14"/>
        <v>353191.32</v>
      </c>
      <c r="K487" s="48">
        <f t="shared" si="15"/>
        <v>2315365.3199999998</v>
      </c>
      <c r="L487" s="73"/>
    </row>
    <row r="488" spans="1:12" ht="82.5">
      <c r="A488" s="39">
        <v>480</v>
      </c>
      <c r="B488" s="40" t="s">
        <v>970</v>
      </c>
      <c r="C488" s="41" t="s">
        <v>971</v>
      </c>
      <c r="D488" s="42" t="s">
        <v>2851</v>
      </c>
      <c r="E488" s="52">
        <v>1998.3999999999999</v>
      </c>
      <c r="F488" s="49">
        <v>38805</v>
      </c>
      <c r="G488" s="53" t="s">
        <v>1915</v>
      </c>
      <c r="H488" s="30" t="s">
        <v>2592</v>
      </c>
      <c r="I488" s="46">
        <v>820780</v>
      </c>
      <c r="J488" s="47">
        <f t="shared" si="14"/>
        <v>147740.4</v>
      </c>
      <c r="K488" s="48">
        <f t="shared" si="15"/>
        <v>968520.4</v>
      </c>
      <c r="L488" s="73"/>
    </row>
    <row r="489" spans="1:12" ht="66">
      <c r="A489" s="39">
        <v>481</v>
      </c>
      <c r="B489" s="40" t="s">
        <v>972</v>
      </c>
      <c r="C489" s="41" t="s">
        <v>973</v>
      </c>
      <c r="D489" s="42" t="s">
        <v>2852</v>
      </c>
      <c r="E489" s="52">
        <v>484</v>
      </c>
      <c r="F489" s="49">
        <v>38768</v>
      </c>
      <c r="G489" s="53" t="s">
        <v>1916</v>
      </c>
      <c r="H489" s="30" t="s">
        <v>2593</v>
      </c>
      <c r="I489" s="46">
        <v>341052</v>
      </c>
      <c r="J489" s="47">
        <f t="shared" si="14"/>
        <v>61389.36</v>
      </c>
      <c r="K489" s="48">
        <f t="shared" si="15"/>
        <v>402441.36</v>
      </c>
      <c r="L489" s="73"/>
    </row>
    <row r="490" spans="1:12" ht="66">
      <c r="A490" s="39">
        <v>482</v>
      </c>
      <c r="B490" s="40" t="s">
        <v>974</v>
      </c>
      <c r="C490" s="41" t="s">
        <v>975</v>
      </c>
      <c r="D490" s="42" t="s">
        <v>2853</v>
      </c>
      <c r="E490" s="52">
        <v>5904.2000000000007</v>
      </c>
      <c r="F490" s="49">
        <v>38866</v>
      </c>
      <c r="G490" s="53" t="s">
        <v>1917</v>
      </c>
      <c r="H490" s="30" t="s">
        <v>2594</v>
      </c>
      <c r="I490" s="46">
        <v>2990468</v>
      </c>
      <c r="J490" s="47">
        <f t="shared" si="14"/>
        <v>538284.24</v>
      </c>
      <c r="K490" s="48">
        <f t="shared" si="15"/>
        <v>3528752.24</v>
      </c>
      <c r="L490" s="73"/>
    </row>
    <row r="491" spans="1:12" ht="82.5">
      <c r="A491" s="39">
        <v>483</v>
      </c>
      <c r="B491" s="40" t="s">
        <v>976</v>
      </c>
      <c r="C491" s="41" t="s">
        <v>977</v>
      </c>
      <c r="D491" s="42" t="s">
        <v>2854</v>
      </c>
      <c r="E491" s="52">
        <v>4422.8500000000004</v>
      </c>
      <c r="F491" s="49">
        <v>38866</v>
      </c>
      <c r="G491" s="53" t="s">
        <v>1918</v>
      </c>
      <c r="H491" s="30" t="s">
        <v>2595</v>
      </c>
      <c r="I491" s="46">
        <v>1545028</v>
      </c>
      <c r="J491" s="47">
        <f t="shared" si="14"/>
        <v>278105.03999999998</v>
      </c>
      <c r="K491" s="48">
        <f t="shared" si="15"/>
        <v>1823133.04</v>
      </c>
      <c r="L491" s="73"/>
    </row>
    <row r="492" spans="1:12" ht="66">
      <c r="A492" s="39">
        <v>484</v>
      </c>
      <c r="B492" s="40" t="s">
        <v>978</v>
      </c>
      <c r="C492" s="41" t="s">
        <v>979</v>
      </c>
      <c r="D492" s="42" t="s">
        <v>2855</v>
      </c>
      <c r="E492" s="52">
        <v>5739.8</v>
      </c>
      <c r="F492" s="49">
        <v>38866</v>
      </c>
      <c r="G492" s="53" t="s">
        <v>1919</v>
      </c>
      <c r="H492" s="30" t="s">
        <v>2596</v>
      </c>
      <c r="I492" s="46">
        <v>2157817</v>
      </c>
      <c r="J492" s="47">
        <f t="shared" si="14"/>
        <v>388407.06</v>
      </c>
      <c r="K492" s="48">
        <f t="shared" si="15"/>
        <v>2546224.06</v>
      </c>
      <c r="L492" s="73"/>
    </row>
    <row r="493" spans="1:12" ht="82.5">
      <c r="A493" s="39">
        <v>485</v>
      </c>
      <c r="B493" s="40" t="s">
        <v>980</v>
      </c>
      <c r="C493" s="41" t="s">
        <v>981</v>
      </c>
      <c r="D493" s="42" t="s">
        <v>2856</v>
      </c>
      <c r="E493" s="52">
        <v>5379.7</v>
      </c>
      <c r="F493" s="49">
        <v>38866</v>
      </c>
      <c r="G493" s="53" t="s">
        <v>1920</v>
      </c>
      <c r="H493" s="30" t="s">
        <v>2597</v>
      </c>
      <c r="I493" s="46">
        <v>3604497</v>
      </c>
      <c r="J493" s="47">
        <f t="shared" si="14"/>
        <v>648809.46</v>
      </c>
      <c r="K493" s="48">
        <f t="shared" si="15"/>
        <v>4253306.46</v>
      </c>
      <c r="L493" s="73"/>
    </row>
    <row r="494" spans="1:12" ht="66">
      <c r="A494" s="39">
        <v>486</v>
      </c>
      <c r="B494" s="40" t="s">
        <v>982</v>
      </c>
      <c r="C494" s="41" t="s">
        <v>983</v>
      </c>
      <c r="D494" s="42" t="s">
        <v>2857</v>
      </c>
      <c r="E494" s="52">
        <v>451.6</v>
      </c>
      <c r="F494" s="49">
        <v>38866</v>
      </c>
      <c r="G494" s="53" t="s">
        <v>1921</v>
      </c>
      <c r="H494" s="30" t="s">
        <v>2598</v>
      </c>
      <c r="I494" s="46">
        <v>187971</v>
      </c>
      <c r="J494" s="47">
        <f t="shared" si="14"/>
        <v>33834.78</v>
      </c>
      <c r="K494" s="48">
        <f t="shared" si="15"/>
        <v>221805.78</v>
      </c>
      <c r="L494" s="73"/>
    </row>
    <row r="495" spans="1:12" ht="66">
      <c r="A495" s="39">
        <v>487</v>
      </c>
      <c r="B495" s="40" t="s">
        <v>984</v>
      </c>
      <c r="C495" s="41" t="s">
        <v>985</v>
      </c>
      <c r="D495" s="42" t="s">
        <v>2858</v>
      </c>
      <c r="E495" s="52">
        <v>6333.35</v>
      </c>
      <c r="F495" s="49">
        <v>38866</v>
      </c>
      <c r="G495" s="53" t="s">
        <v>1922</v>
      </c>
      <c r="H495" s="30" t="s">
        <v>2599</v>
      </c>
      <c r="I495" s="46">
        <v>4154305</v>
      </c>
      <c r="J495" s="47">
        <f t="shared" si="14"/>
        <v>747774.9</v>
      </c>
      <c r="K495" s="48">
        <f t="shared" si="15"/>
        <v>4902079.9000000004</v>
      </c>
      <c r="L495" s="73"/>
    </row>
    <row r="496" spans="1:12" ht="82.5">
      <c r="A496" s="39">
        <v>488</v>
      </c>
      <c r="B496" s="40" t="s">
        <v>986</v>
      </c>
      <c r="C496" s="41" t="s">
        <v>987</v>
      </c>
      <c r="D496" s="42" t="s">
        <v>2859</v>
      </c>
      <c r="E496" s="52">
        <v>7575.25</v>
      </c>
      <c r="F496" s="49">
        <v>38866</v>
      </c>
      <c r="G496" s="53" t="s">
        <v>1923</v>
      </c>
      <c r="H496" s="30" t="s">
        <v>2600</v>
      </c>
      <c r="I496" s="46">
        <v>4440708</v>
      </c>
      <c r="J496" s="47">
        <f t="shared" si="14"/>
        <v>799327.44</v>
      </c>
      <c r="K496" s="48">
        <f t="shared" si="15"/>
        <v>5240035.4399999995</v>
      </c>
      <c r="L496" s="73"/>
    </row>
    <row r="497" spans="1:12" ht="82.5">
      <c r="A497" s="39">
        <v>489</v>
      </c>
      <c r="B497" s="40" t="s">
        <v>988</v>
      </c>
      <c r="C497" s="41" t="s">
        <v>989</v>
      </c>
      <c r="D497" s="42" t="s">
        <v>2860</v>
      </c>
      <c r="E497" s="52">
        <v>8413.1999999999989</v>
      </c>
      <c r="F497" s="49">
        <v>38866</v>
      </c>
      <c r="G497" s="53" t="s">
        <v>1924</v>
      </c>
      <c r="H497" s="30" t="s">
        <v>2601</v>
      </c>
      <c r="I497" s="46">
        <v>5635513</v>
      </c>
      <c r="J497" s="47">
        <f t="shared" si="14"/>
        <v>1014392.34</v>
      </c>
      <c r="K497" s="48">
        <f t="shared" si="15"/>
        <v>6649905.3399999999</v>
      </c>
      <c r="L497" s="73"/>
    </row>
    <row r="498" spans="1:12" ht="82.5">
      <c r="A498" s="39">
        <v>490</v>
      </c>
      <c r="B498" s="40" t="s">
        <v>990</v>
      </c>
      <c r="C498" s="41" t="s">
        <v>991</v>
      </c>
      <c r="D498" s="42" t="s">
        <v>2861</v>
      </c>
      <c r="E498" s="52">
        <v>25407</v>
      </c>
      <c r="F498" s="49">
        <v>38874</v>
      </c>
      <c r="G498" s="53" t="s">
        <v>1925</v>
      </c>
      <c r="H498" s="30" t="s">
        <v>2602</v>
      </c>
      <c r="I498" s="46">
        <v>23042591</v>
      </c>
      <c r="J498" s="47">
        <f t="shared" si="14"/>
        <v>4147666.38</v>
      </c>
      <c r="K498" s="48">
        <f t="shared" si="15"/>
        <v>27190257.379999999</v>
      </c>
      <c r="L498" s="73"/>
    </row>
    <row r="499" spans="1:12" ht="82.5">
      <c r="A499" s="39">
        <v>491</v>
      </c>
      <c r="B499" s="40" t="s">
        <v>992</v>
      </c>
      <c r="C499" s="41" t="s">
        <v>993</v>
      </c>
      <c r="D499" s="58" t="s">
        <v>2862</v>
      </c>
      <c r="E499" s="59">
        <v>16900</v>
      </c>
      <c r="F499" s="60">
        <v>38882</v>
      </c>
      <c r="G499" s="30" t="s">
        <v>3556</v>
      </c>
      <c r="H499" s="66" t="s">
        <v>3560</v>
      </c>
      <c r="I499" s="46">
        <v>10287494</v>
      </c>
      <c r="J499" s="47">
        <f t="shared" si="14"/>
        <v>1851748.92</v>
      </c>
      <c r="K499" s="48">
        <f t="shared" si="15"/>
        <v>12139242.92</v>
      </c>
      <c r="L499" s="73"/>
    </row>
    <row r="500" spans="1:12" ht="66">
      <c r="A500" s="39">
        <v>492</v>
      </c>
      <c r="B500" s="40" t="s">
        <v>994</v>
      </c>
      <c r="C500" s="41" t="s">
        <v>995</v>
      </c>
      <c r="D500" s="42" t="s">
        <v>2863</v>
      </c>
      <c r="E500" s="52">
        <v>13367.74</v>
      </c>
      <c r="F500" s="49">
        <v>39157</v>
      </c>
      <c r="G500" s="53" t="s">
        <v>1926</v>
      </c>
      <c r="H500" s="30" t="s">
        <v>2603</v>
      </c>
      <c r="I500" s="46">
        <v>9191542</v>
      </c>
      <c r="J500" s="47">
        <f t="shared" si="14"/>
        <v>1654477.56</v>
      </c>
      <c r="K500" s="48">
        <f t="shared" si="15"/>
        <v>10846019.560000001</v>
      </c>
      <c r="L500" s="73"/>
    </row>
    <row r="501" spans="1:12" ht="49.5">
      <c r="A501" s="39">
        <v>493</v>
      </c>
      <c r="B501" s="40" t="s">
        <v>996</v>
      </c>
      <c r="C501" s="41" t="s">
        <v>997</v>
      </c>
      <c r="D501" s="42" t="s">
        <v>2864</v>
      </c>
      <c r="E501" s="52">
        <v>2154</v>
      </c>
      <c r="F501" s="49">
        <v>39069</v>
      </c>
      <c r="G501" s="53" t="s">
        <v>1927</v>
      </c>
      <c r="H501" s="30" t="s">
        <v>2604</v>
      </c>
      <c r="I501" s="46">
        <v>454328</v>
      </c>
      <c r="J501" s="47">
        <f t="shared" si="14"/>
        <v>81779.039999999994</v>
      </c>
      <c r="K501" s="48">
        <f t="shared" si="15"/>
        <v>536107.04</v>
      </c>
      <c r="L501" s="73"/>
    </row>
    <row r="502" spans="1:12" ht="49.5">
      <c r="A502" s="39">
        <v>494</v>
      </c>
      <c r="B502" s="40" t="s">
        <v>998</v>
      </c>
      <c r="C502" s="41" t="s">
        <v>999</v>
      </c>
      <c r="D502" s="42" t="s">
        <v>2865</v>
      </c>
      <c r="E502" s="52">
        <v>5537.5</v>
      </c>
      <c r="F502" s="49">
        <v>39069</v>
      </c>
      <c r="G502" s="53" t="s">
        <v>1928</v>
      </c>
      <c r="H502" s="30" t="s">
        <v>2605</v>
      </c>
      <c r="I502" s="46">
        <v>1651404</v>
      </c>
      <c r="J502" s="47">
        <f t="shared" si="14"/>
        <v>297252.71999999997</v>
      </c>
      <c r="K502" s="48">
        <f t="shared" si="15"/>
        <v>1948656.72</v>
      </c>
      <c r="L502" s="73"/>
    </row>
    <row r="503" spans="1:12" ht="66">
      <c r="A503" s="39">
        <v>495</v>
      </c>
      <c r="B503" s="40" t="s">
        <v>1000</v>
      </c>
      <c r="C503" s="41" t="s">
        <v>1001</v>
      </c>
      <c r="D503" s="42" t="s">
        <v>2866</v>
      </c>
      <c r="E503" s="52">
        <v>894</v>
      </c>
      <c r="F503" s="49">
        <v>39069</v>
      </c>
      <c r="G503" s="53" t="s">
        <v>1929</v>
      </c>
      <c r="H503" s="30" t="s">
        <v>2606</v>
      </c>
      <c r="I503" s="46">
        <v>183230</v>
      </c>
      <c r="J503" s="47">
        <f t="shared" si="14"/>
        <v>32981.4</v>
      </c>
      <c r="K503" s="48">
        <f t="shared" si="15"/>
        <v>216211.4</v>
      </c>
      <c r="L503" s="73"/>
    </row>
    <row r="504" spans="1:12" ht="66">
      <c r="A504" s="39">
        <v>496</v>
      </c>
      <c r="B504" s="40" t="s">
        <v>1002</v>
      </c>
      <c r="C504" s="41" t="s">
        <v>1003</v>
      </c>
      <c r="D504" s="42" t="s">
        <v>2867</v>
      </c>
      <c r="E504" s="52">
        <v>1730.1</v>
      </c>
      <c r="F504" s="49">
        <v>39069</v>
      </c>
      <c r="G504" s="53" t="s">
        <v>1930</v>
      </c>
      <c r="H504" s="30" t="s">
        <v>2607</v>
      </c>
      <c r="I504" s="46">
        <v>503784</v>
      </c>
      <c r="J504" s="47">
        <f t="shared" si="14"/>
        <v>90681.12</v>
      </c>
      <c r="K504" s="48">
        <f t="shared" si="15"/>
        <v>594465.12</v>
      </c>
      <c r="L504" s="73"/>
    </row>
    <row r="505" spans="1:12" ht="66">
      <c r="A505" s="39">
        <v>497</v>
      </c>
      <c r="B505" s="40" t="s">
        <v>1004</v>
      </c>
      <c r="C505" s="41" t="s">
        <v>1005</v>
      </c>
      <c r="D505" s="42" t="s">
        <v>2868</v>
      </c>
      <c r="E505" s="52">
        <v>1296.3</v>
      </c>
      <c r="F505" s="49">
        <v>39069</v>
      </c>
      <c r="G505" s="53" t="s">
        <v>1931</v>
      </c>
      <c r="H505" s="30" t="s">
        <v>2608</v>
      </c>
      <c r="I505" s="46">
        <v>299323</v>
      </c>
      <c r="J505" s="47">
        <f t="shared" si="14"/>
        <v>53878.14</v>
      </c>
      <c r="K505" s="48">
        <f t="shared" si="15"/>
        <v>353201.14</v>
      </c>
      <c r="L505" s="73"/>
    </row>
    <row r="506" spans="1:12" ht="66">
      <c r="A506" s="39">
        <v>498</v>
      </c>
      <c r="B506" s="40" t="s">
        <v>1006</v>
      </c>
      <c r="C506" s="41" t="s">
        <v>1007</v>
      </c>
      <c r="D506" s="42" t="s">
        <v>2869</v>
      </c>
      <c r="E506" s="52">
        <v>762.80000000000007</v>
      </c>
      <c r="F506" s="49">
        <v>39069</v>
      </c>
      <c r="G506" s="53" t="s">
        <v>1932</v>
      </c>
      <c r="H506" s="30" t="s">
        <v>2609</v>
      </c>
      <c r="I506" s="46">
        <v>284012</v>
      </c>
      <c r="J506" s="47">
        <f t="shared" si="14"/>
        <v>51122.16</v>
      </c>
      <c r="K506" s="48">
        <f t="shared" si="15"/>
        <v>335134.16000000003</v>
      </c>
      <c r="L506" s="73"/>
    </row>
    <row r="507" spans="1:12" ht="99">
      <c r="A507" s="39">
        <v>499</v>
      </c>
      <c r="B507" s="40" t="s">
        <v>1008</v>
      </c>
      <c r="C507" s="41" t="s">
        <v>1009</v>
      </c>
      <c r="D507" s="42" t="s">
        <v>2870</v>
      </c>
      <c r="E507" s="52">
        <v>2366</v>
      </c>
      <c r="F507" s="49">
        <v>39069</v>
      </c>
      <c r="G507" s="53" t="s">
        <v>1933</v>
      </c>
      <c r="H507" s="30" t="s">
        <v>2610</v>
      </c>
      <c r="I507" s="46">
        <v>575560</v>
      </c>
      <c r="J507" s="47">
        <f t="shared" si="14"/>
        <v>103600.8</v>
      </c>
      <c r="K507" s="48">
        <f t="shared" si="15"/>
        <v>679160.8</v>
      </c>
      <c r="L507" s="73"/>
    </row>
    <row r="508" spans="1:12" ht="49.5">
      <c r="A508" s="39">
        <v>500</v>
      </c>
      <c r="B508" s="40" t="s">
        <v>1010</v>
      </c>
      <c r="C508" s="41" t="s">
        <v>1011</v>
      </c>
      <c r="D508" s="42" t="s">
        <v>2871</v>
      </c>
      <c r="E508" s="52">
        <v>1084.4000000000001</v>
      </c>
      <c r="F508" s="49">
        <v>39069</v>
      </c>
      <c r="G508" s="53" t="s">
        <v>1934</v>
      </c>
      <c r="H508" s="30" t="s">
        <v>2611</v>
      </c>
      <c r="I508" s="46">
        <v>380907</v>
      </c>
      <c r="J508" s="47">
        <f t="shared" si="14"/>
        <v>68563.259999999995</v>
      </c>
      <c r="K508" s="48">
        <f t="shared" si="15"/>
        <v>449470.26</v>
      </c>
      <c r="L508" s="73"/>
    </row>
    <row r="509" spans="1:12" ht="49.5">
      <c r="A509" s="39">
        <v>501</v>
      </c>
      <c r="B509" s="40" t="s">
        <v>1012</v>
      </c>
      <c r="C509" s="41" t="s">
        <v>1013</v>
      </c>
      <c r="D509" s="42" t="s">
        <v>2872</v>
      </c>
      <c r="E509" s="52">
        <v>1311</v>
      </c>
      <c r="F509" s="49">
        <v>39069</v>
      </c>
      <c r="G509" s="53" t="s">
        <v>1935</v>
      </c>
      <c r="H509" s="30" t="s">
        <v>2612</v>
      </c>
      <c r="I509" s="46">
        <v>549985</v>
      </c>
      <c r="J509" s="47">
        <f t="shared" si="14"/>
        <v>98997.3</v>
      </c>
      <c r="K509" s="48">
        <f t="shared" si="15"/>
        <v>648982.30000000005</v>
      </c>
      <c r="L509" s="73"/>
    </row>
    <row r="510" spans="1:12" ht="66">
      <c r="A510" s="39">
        <v>502</v>
      </c>
      <c r="B510" s="40" t="s">
        <v>1014</v>
      </c>
      <c r="C510" s="41" t="s">
        <v>1015</v>
      </c>
      <c r="D510" s="42" t="s">
        <v>2873</v>
      </c>
      <c r="E510" s="52">
        <v>991.4</v>
      </c>
      <c r="F510" s="49">
        <v>39069</v>
      </c>
      <c r="G510" s="53" t="s">
        <v>1936</v>
      </c>
      <c r="H510" s="30" t="s">
        <v>2613</v>
      </c>
      <c r="I510" s="46">
        <v>231568</v>
      </c>
      <c r="J510" s="47">
        <f t="shared" si="14"/>
        <v>41682.239999999998</v>
      </c>
      <c r="K510" s="48">
        <f t="shared" si="15"/>
        <v>273250.24</v>
      </c>
      <c r="L510" s="73"/>
    </row>
    <row r="511" spans="1:12" ht="66">
      <c r="A511" s="39">
        <v>503</v>
      </c>
      <c r="B511" s="40" t="s">
        <v>1016</v>
      </c>
      <c r="C511" s="41" t="s">
        <v>1017</v>
      </c>
      <c r="D511" s="42" t="s">
        <v>2874</v>
      </c>
      <c r="E511" s="52">
        <v>4967.5</v>
      </c>
      <c r="F511" s="49">
        <v>39069</v>
      </c>
      <c r="G511" s="53" t="s">
        <v>1937</v>
      </c>
      <c r="H511" s="66" t="s">
        <v>3561</v>
      </c>
      <c r="I511" s="46">
        <v>1641098</v>
      </c>
      <c r="J511" s="47">
        <f t="shared" si="14"/>
        <v>295397.64</v>
      </c>
      <c r="K511" s="48">
        <f t="shared" si="15"/>
        <v>1936495.6400000001</v>
      </c>
      <c r="L511" s="73"/>
    </row>
    <row r="512" spans="1:12" ht="49.5">
      <c r="A512" s="39">
        <v>504</v>
      </c>
      <c r="B512" s="40" t="s">
        <v>1018</v>
      </c>
      <c r="C512" s="41" t="s">
        <v>1019</v>
      </c>
      <c r="D512" s="42" t="s">
        <v>2875</v>
      </c>
      <c r="E512" s="52">
        <v>5156.2</v>
      </c>
      <c r="F512" s="49">
        <v>39069</v>
      </c>
      <c r="G512" s="53" t="s">
        <v>1938</v>
      </c>
      <c r="H512" s="30" t="s">
        <v>2614</v>
      </c>
      <c r="I512" s="46">
        <v>1230827</v>
      </c>
      <c r="J512" s="47">
        <f t="shared" si="14"/>
        <v>221548.86</v>
      </c>
      <c r="K512" s="48">
        <f t="shared" si="15"/>
        <v>1452375.8599999999</v>
      </c>
      <c r="L512" s="73"/>
    </row>
    <row r="513" spans="1:12" ht="66">
      <c r="A513" s="39">
        <v>505</v>
      </c>
      <c r="B513" s="40" t="s">
        <v>1020</v>
      </c>
      <c r="C513" s="41" t="s">
        <v>1021</v>
      </c>
      <c r="D513" s="42" t="s">
        <v>2876</v>
      </c>
      <c r="E513" s="52">
        <v>5594.2999999999993</v>
      </c>
      <c r="F513" s="49">
        <v>39069</v>
      </c>
      <c r="G513" s="53" t="s">
        <v>1939</v>
      </c>
      <c r="H513" s="30" t="s">
        <v>2615</v>
      </c>
      <c r="I513" s="46">
        <v>2194612</v>
      </c>
      <c r="J513" s="47">
        <f t="shared" si="14"/>
        <v>395030.16</v>
      </c>
      <c r="K513" s="48">
        <f t="shared" si="15"/>
        <v>2589642.16</v>
      </c>
      <c r="L513" s="73"/>
    </row>
    <row r="514" spans="1:12" ht="66">
      <c r="A514" s="39">
        <v>506</v>
      </c>
      <c r="B514" s="40" t="s">
        <v>1022</v>
      </c>
      <c r="C514" s="41" t="s">
        <v>1023</v>
      </c>
      <c r="D514" s="42" t="s">
        <v>2877</v>
      </c>
      <c r="E514" s="52">
        <v>1632.1000000000001</v>
      </c>
      <c r="F514" s="49">
        <v>39069</v>
      </c>
      <c r="G514" s="53" t="s">
        <v>1940</v>
      </c>
      <c r="H514" s="30" t="s">
        <v>2616</v>
      </c>
      <c r="I514" s="46">
        <v>338284</v>
      </c>
      <c r="J514" s="47">
        <f t="shared" si="14"/>
        <v>60891.12</v>
      </c>
      <c r="K514" s="48">
        <f t="shared" si="15"/>
        <v>399175.12</v>
      </c>
      <c r="L514" s="73"/>
    </row>
    <row r="515" spans="1:12" ht="66">
      <c r="A515" s="39">
        <v>507</v>
      </c>
      <c r="B515" s="40" t="s">
        <v>1024</v>
      </c>
      <c r="C515" s="41" t="s">
        <v>1025</v>
      </c>
      <c r="D515" s="42" t="s">
        <v>2878</v>
      </c>
      <c r="E515" s="52">
        <v>1994.3999999999999</v>
      </c>
      <c r="F515" s="49">
        <v>39069</v>
      </c>
      <c r="G515" s="53" t="s">
        <v>1941</v>
      </c>
      <c r="H515" s="30" t="s">
        <v>2617</v>
      </c>
      <c r="I515" s="46">
        <v>475875</v>
      </c>
      <c r="J515" s="47">
        <f t="shared" si="14"/>
        <v>85657.5</v>
      </c>
      <c r="K515" s="48">
        <f t="shared" si="15"/>
        <v>561532.5</v>
      </c>
      <c r="L515" s="73"/>
    </row>
    <row r="516" spans="1:12" ht="66">
      <c r="A516" s="39">
        <v>508</v>
      </c>
      <c r="B516" s="40" t="s">
        <v>1026</v>
      </c>
      <c r="C516" s="41" t="s">
        <v>1027</v>
      </c>
      <c r="D516" s="67" t="s">
        <v>2879</v>
      </c>
      <c r="E516" s="52">
        <v>2640.2000000000003</v>
      </c>
      <c r="F516" s="49">
        <v>39069</v>
      </c>
      <c r="G516" s="66" t="s">
        <v>1942</v>
      </c>
      <c r="H516" s="66" t="s">
        <v>2618</v>
      </c>
      <c r="I516" s="46">
        <v>616208</v>
      </c>
      <c r="J516" s="47">
        <f t="shared" si="14"/>
        <v>110917.44</v>
      </c>
      <c r="K516" s="48">
        <f t="shared" si="15"/>
        <v>727125.44</v>
      </c>
      <c r="L516" s="73"/>
    </row>
    <row r="517" spans="1:12" ht="66">
      <c r="A517" s="39">
        <v>509</v>
      </c>
      <c r="B517" s="40" t="s">
        <v>1028</v>
      </c>
      <c r="C517" s="41" t="s">
        <v>1029</v>
      </c>
      <c r="D517" s="67" t="s">
        <v>2880</v>
      </c>
      <c r="E517" s="52">
        <v>9089.1</v>
      </c>
      <c r="F517" s="49">
        <v>39069</v>
      </c>
      <c r="G517" s="66" t="s">
        <v>1943</v>
      </c>
      <c r="H517" s="66" t="s">
        <v>2619</v>
      </c>
      <c r="I517" s="46">
        <v>2176489</v>
      </c>
      <c r="J517" s="47">
        <f t="shared" si="14"/>
        <v>391768.02</v>
      </c>
      <c r="K517" s="48">
        <f t="shared" si="15"/>
        <v>2568257.02</v>
      </c>
      <c r="L517" s="73"/>
    </row>
    <row r="518" spans="1:12" ht="82.5">
      <c r="A518" s="39">
        <v>510</v>
      </c>
      <c r="B518" s="40" t="s">
        <v>1030</v>
      </c>
      <c r="C518" s="41" t="s">
        <v>1031</v>
      </c>
      <c r="D518" s="61" t="s">
        <v>3564</v>
      </c>
      <c r="E518" s="59">
        <v>8503.7999999999993</v>
      </c>
      <c r="F518" s="70">
        <v>39069</v>
      </c>
      <c r="G518" s="66" t="s">
        <v>1944</v>
      </c>
      <c r="H518" s="66" t="s">
        <v>2620</v>
      </c>
      <c r="I518" s="46">
        <v>3021956</v>
      </c>
      <c r="J518" s="47">
        <f t="shared" si="14"/>
        <v>543952.07999999996</v>
      </c>
      <c r="K518" s="48">
        <f t="shared" si="15"/>
        <v>3565908.08</v>
      </c>
      <c r="L518" s="73"/>
    </row>
    <row r="519" spans="1:12" ht="49.5">
      <c r="A519" s="39">
        <v>511</v>
      </c>
      <c r="B519" s="40" t="s">
        <v>1032</v>
      </c>
      <c r="C519" s="41" t="s">
        <v>1033</v>
      </c>
      <c r="D519" s="67" t="s">
        <v>2881</v>
      </c>
      <c r="E519" s="52">
        <v>4872.8999999999996</v>
      </c>
      <c r="F519" s="49">
        <v>39069</v>
      </c>
      <c r="G519" s="66" t="s">
        <v>1945</v>
      </c>
      <c r="H519" s="66" t="s">
        <v>2621</v>
      </c>
      <c r="I519" s="46">
        <v>1160126</v>
      </c>
      <c r="J519" s="47">
        <f t="shared" si="14"/>
        <v>208822.68</v>
      </c>
      <c r="K519" s="48">
        <f t="shared" si="15"/>
        <v>1368948.68</v>
      </c>
      <c r="L519" s="73"/>
    </row>
    <row r="520" spans="1:12" ht="66">
      <c r="A520" s="39">
        <v>512</v>
      </c>
      <c r="B520" s="40" t="s">
        <v>1034</v>
      </c>
      <c r="C520" s="41" t="s">
        <v>1035</v>
      </c>
      <c r="D520" s="67" t="s">
        <v>2882</v>
      </c>
      <c r="E520" s="52">
        <v>2049.3000000000002</v>
      </c>
      <c r="F520" s="49">
        <v>39069</v>
      </c>
      <c r="G520" s="66" t="s">
        <v>1946</v>
      </c>
      <c r="H520" s="66" t="s">
        <v>2622</v>
      </c>
      <c r="I520" s="46">
        <v>704041</v>
      </c>
      <c r="J520" s="47">
        <f t="shared" ref="J520:J583" si="16">ROUND(I520*0.18,2)</f>
        <v>126727.38</v>
      </c>
      <c r="K520" s="48">
        <f t="shared" ref="K520:K583" si="17">I520+J520</f>
        <v>830768.38</v>
      </c>
      <c r="L520" s="73"/>
    </row>
    <row r="521" spans="1:12" ht="66">
      <c r="A521" s="39">
        <v>513</v>
      </c>
      <c r="B521" s="40" t="s">
        <v>1036</v>
      </c>
      <c r="C521" s="41" t="s">
        <v>1037</v>
      </c>
      <c r="D521" s="67" t="s">
        <v>2883</v>
      </c>
      <c r="E521" s="52">
        <v>552.6</v>
      </c>
      <c r="F521" s="49">
        <v>39069</v>
      </c>
      <c r="G521" s="66" t="s">
        <v>1947</v>
      </c>
      <c r="H521" s="66" t="s">
        <v>2623</v>
      </c>
      <c r="I521" s="46">
        <v>201248</v>
      </c>
      <c r="J521" s="47">
        <f t="shared" si="16"/>
        <v>36224.639999999999</v>
      </c>
      <c r="K521" s="48">
        <f t="shared" si="17"/>
        <v>237472.64000000001</v>
      </c>
      <c r="L521" s="73"/>
    </row>
    <row r="522" spans="1:12" ht="66">
      <c r="A522" s="39">
        <v>514</v>
      </c>
      <c r="B522" s="40" t="s">
        <v>1038</v>
      </c>
      <c r="C522" s="41" t="s">
        <v>1039</v>
      </c>
      <c r="D522" s="67" t="s">
        <v>2884</v>
      </c>
      <c r="E522" s="52">
        <v>292</v>
      </c>
      <c r="F522" s="49">
        <v>39069</v>
      </c>
      <c r="G522" s="66" t="s">
        <v>1948</v>
      </c>
      <c r="H522" s="66" t="s">
        <v>2624</v>
      </c>
      <c r="I522" s="46">
        <v>67650</v>
      </c>
      <c r="J522" s="47">
        <f t="shared" si="16"/>
        <v>12177</v>
      </c>
      <c r="K522" s="48">
        <f t="shared" si="17"/>
        <v>79827</v>
      </c>
      <c r="L522" s="73"/>
    </row>
    <row r="523" spans="1:12" ht="66">
      <c r="A523" s="39">
        <v>515</v>
      </c>
      <c r="B523" s="40" t="s">
        <v>1040</v>
      </c>
      <c r="C523" s="41" t="s">
        <v>1041</v>
      </c>
      <c r="D523" s="67" t="s">
        <v>2885</v>
      </c>
      <c r="E523" s="52">
        <v>659</v>
      </c>
      <c r="F523" s="49">
        <v>39069</v>
      </c>
      <c r="G523" s="66" t="s">
        <v>1949</v>
      </c>
      <c r="H523" s="66" t="s">
        <v>2625</v>
      </c>
      <c r="I523" s="46">
        <v>174421</v>
      </c>
      <c r="J523" s="47">
        <f t="shared" si="16"/>
        <v>31395.78</v>
      </c>
      <c r="K523" s="48">
        <f t="shared" si="17"/>
        <v>205816.78</v>
      </c>
      <c r="L523" s="73"/>
    </row>
    <row r="524" spans="1:12" ht="66">
      <c r="A524" s="39">
        <v>516</v>
      </c>
      <c r="B524" s="40" t="s">
        <v>1042</v>
      </c>
      <c r="C524" s="41" t="s">
        <v>1017</v>
      </c>
      <c r="D524" s="67" t="s">
        <v>2886</v>
      </c>
      <c r="E524" s="52">
        <v>2009.3000000000002</v>
      </c>
      <c r="F524" s="49">
        <v>39069</v>
      </c>
      <c r="G524" s="66" t="s">
        <v>1950</v>
      </c>
      <c r="H524" s="66" t="s">
        <v>2626</v>
      </c>
      <c r="I524" s="46">
        <v>569676</v>
      </c>
      <c r="J524" s="47">
        <f t="shared" si="16"/>
        <v>102541.68</v>
      </c>
      <c r="K524" s="48">
        <f t="shared" si="17"/>
        <v>672217.67999999993</v>
      </c>
      <c r="L524" s="73"/>
    </row>
    <row r="525" spans="1:12" ht="66">
      <c r="A525" s="39">
        <v>517</v>
      </c>
      <c r="B525" s="40" t="s">
        <v>1043</v>
      </c>
      <c r="C525" s="41" t="s">
        <v>1044</v>
      </c>
      <c r="D525" s="67" t="s">
        <v>2887</v>
      </c>
      <c r="E525" s="52">
        <v>5274.6</v>
      </c>
      <c r="F525" s="49">
        <v>39069</v>
      </c>
      <c r="G525" s="66" t="s">
        <v>1951</v>
      </c>
      <c r="H525" s="66" t="s">
        <v>2627</v>
      </c>
      <c r="I525" s="46">
        <v>1382984</v>
      </c>
      <c r="J525" s="47">
        <f t="shared" si="16"/>
        <v>248937.12</v>
      </c>
      <c r="K525" s="48">
        <f t="shared" si="17"/>
        <v>1631921.12</v>
      </c>
      <c r="L525" s="73"/>
    </row>
    <row r="526" spans="1:12" ht="66">
      <c r="A526" s="39">
        <v>518</v>
      </c>
      <c r="B526" s="40" t="s">
        <v>1045</v>
      </c>
      <c r="C526" s="41" t="s">
        <v>1046</v>
      </c>
      <c r="D526" s="67" t="s">
        <v>2888</v>
      </c>
      <c r="E526" s="52">
        <v>4968.0999999999995</v>
      </c>
      <c r="F526" s="49">
        <v>39069</v>
      </c>
      <c r="G526" s="66" t="s">
        <v>1952</v>
      </c>
      <c r="H526" s="66" t="s">
        <v>2628</v>
      </c>
      <c r="I526" s="46">
        <v>963989</v>
      </c>
      <c r="J526" s="47">
        <f t="shared" si="16"/>
        <v>173518.02</v>
      </c>
      <c r="K526" s="48">
        <f t="shared" si="17"/>
        <v>1137507.02</v>
      </c>
      <c r="L526" s="73"/>
    </row>
    <row r="527" spans="1:12" ht="66">
      <c r="A527" s="39">
        <v>519</v>
      </c>
      <c r="B527" s="40" t="s">
        <v>1047</v>
      </c>
      <c r="C527" s="41" t="s">
        <v>1048</v>
      </c>
      <c r="D527" s="67" t="s">
        <v>2889</v>
      </c>
      <c r="E527" s="52">
        <v>385</v>
      </c>
      <c r="F527" s="49">
        <v>39069</v>
      </c>
      <c r="G527" s="66" t="s">
        <v>1953</v>
      </c>
      <c r="H527" s="66" t="s">
        <v>2629</v>
      </c>
      <c r="I527" s="46">
        <v>82857</v>
      </c>
      <c r="J527" s="47">
        <f t="shared" si="16"/>
        <v>14914.26</v>
      </c>
      <c r="K527" s="48">
        <f t="shared" si="17"/>
        <v>97771.26</v>
      </c>
      <c r="L527" s="73"/>
    </row>
    <row r="528" spans="1:12" ht="66">
      <c r="A528" s="39">
        <v>520</v>
      </c>
      <c r="B528" s="40" t="s">
        <v>1049</v>
      </c>
      <c r="C528" s="41" t="s">
        <v>1050</v>
      </c>
      <c r="D528" s="67" t="s">
        <v>2890</v>
      </c>
      <c r="E528" s="52">
        <v>2658.9</v>
      </c>
      <c r="F528" s="49">
        <v>39076</v>
      </c>
      <c r="G528" s="66" t="s">
        <v>1954</v>
      </c>
      <c r="H528" s="66" t="s">
        <v>2630</v>
      </c>
      <c r="I528" s="46">
        <v>561689</v>
      </c>
      <c r="J528" s="47">
        <f t="shared" si="16"/>
        <v>101104.02</v>
      </c>
      <c r="K528" s="48">
        <f t="shared" si="17"/>
        <v>662793.02</v>
      </c>
      <c r="L528" s="73"/>
    </row>
    <row r="529" spans="1:12" ht="66">
      <c r="A529" s="39">
        <v>521</v>
      </c>
      <c r="B529" s="40" t="s">
        <v>1051</v>
      </c>
      <c r="C529" s="41" t="s">
        <v>1052</v>
      </c>
      <c r="D529" s="67" t="s">
        <v>2891</v>
      </c>
      <c r="E529" s="52">
        <v>1701.8</v>
      </c>
      <c r="F529" s="49">
        <v>39076</v>
      </c>
      <c r="G529" s="66" t="s">
        <v>1955</v>
      </c>
      <c r="H529" s="66" t="s">
        <v>2631</v>
      </c>
      <c r="I529" s="46">
        <v>641202</v>
      </c>
      <c r="J529" s="47">
        <f t="shared" si="16"/>
        <v>115416.36</v>
      </c>
      <c r="K529" s="48">
        <f t="shared" si="17"/>
        <v>756618.36</v>
      </c>
      <c r="L529" s="73"/>
    </row>
    <row r="530" spans="1:12" ht="66">
      <c r="A530" s="39">
        <v>522</v>
      </c>
      <c r="B530" s="40" t="s">
        <v>1053</v>
      </c>
      <c r="C530" s="41" t="s">
        <v>1054</v>
      </c>
      <c r="D530" s="67" t="s">
        <v>2892</v>
      </c>
      <c r="E530" s="52">
        <v>3235.6</v>
      </c>
      <c r="F530" s="49">
        <v>39076</v>
      </c>
      <c r="G530" s="66" t="s">
        <v>1956</v>
      </c>
      <c r="H530" s="66" t="s">
        <v>2632</v>
      </c>
      <c r="I530" s="46">
        <v>661738</v>
      </c>
      <c r="J530" s="47">
        <f t="shared" si="16"/>
        <v>119112.84</v>
      </c>
      <c r="K530" s="48">
        <f t="shared" si="17"/>
        <v>780850.84</v>
      </c>
      <c r="L530" s="73"/>
    </row>
    <row r="531" spans="1:12" ht="66">
      <c r="A531" s="39">
        <v>523</v>
      </c>
      <c r="B531" s="40" t="s">
        <v>1055</v>
      </c>
      <c r="C531" s="41" t="s">
        <v>1056</v>
      </c>
      <c r="D531" s="67" t="s">
        <v>2893</v>
      </c>
      <c r="E531" s="52">
        <v>11409.5</v>
      </c>
      <c r="F531" s="49">
        <v>39077</v>
      </c>
      <c r="G531" s="66" t="s">
        <v>1957</v>
      </c>
      <c r="H531" s="66" t="s">
        <v>2633</v>
      </c>
      <c r="I531" s="46">
        <v>3146284</v>
      </c>
      <c r="J531" s="47">
        <f t="shared" si="16"/>
        <v>566331.12</v>
      </c>
      <c r="K531" s="48">
        <f t="shared" si="17"/>
        <v>3712615.12</v>
      </c>
      <c r="L531" s="73"/>
    </row>
    <row r="532" spans="1:12" ht="66">
      <c r="A532" s="39">
        <v>524</v>
      </c>
      <c r="B532" s="40" t="s">
        <v>1057</v>
      </c>
      <c r="C532" s="41" t="s">
        <v>1058</v>
      </c>
      <c r="D532" s="67" t="s">
        <v>2894</v>
      </c>
      <c r="E532" s="52">
        <v>3895</v>
      </c>
      <c r="F532" s="49">
        <v>39072</v>
      </c>
      <c r="G532" s="66" t="s">
        <v>1958</v>
      </c>
      <c r="H532" s="66" t="s">
        <v>2634</v>
      </c>
      <c r="I532" s="46">
        <v>1551131</v>
      </c>
      <c r="J532" s="47">
        <f t="shared" si="16"/>
        <v>279203.58</v>
      </c>
      <c r="K532" s="48">
        <f t="shared" si="17"/>
        <v>1830334.58</v>
      </c>
      <c r="L532" s="73"/>
    </row>
    <row r="533" spans="1:12" ht="66">
      <c r="A533" s="39">
        <v>525</v>
      </c>
      <c r="B533" s="40" t="s">
        <v>1059</v>
      </c>
      <c r="C533" s="41" t="s">
        <v>1060</v>
      </c>
      <c r="D533" s="67" t="s">
        <v>2895</v>
      </c>
      <c r="E533" s="52">
        <v>5745</v>
      </c>
      <c r="F533" s="49">
        <v>39072</v>
      </c>
      <c r="G533" s="66" t="s">
        <v>1959</v>
      </c>
      <c r="H533" s="66" t="s">
        <v>2635</v>
      </c>
      <c r="I533" s="46">
        <v>1426851</v>
      </c>
      <c r="J533" s="47">
        <f t="shared" si="16"/>
        <v>256833.18</v>
      </c>
      <c r="K533" s="48">
        <f t="shared" si="17"/>
        <v>1683684.18</v>
      </c>
      <c r="L533" s="73"/>
    </row>
    <row r="534" spans="1:12" ht="66">
      <c r="A534" s="39">
        <v>526</v>
      </c>
      <c r="B534" s="40" t="s">
        <v>1061</v>
      </c>
      <c r="C534" s="41" t="s">
        <v>1062</v>
      </c>
      <c r="D534" s="67" t="s">
        <v>2896</v>
      </c>
      <c r="E534" s="52">
        <v>6291.1</v>
      </c>
      <c r="F534" s="49">
        <v>39072</v>
      </c>
      <c r="G534" s="66" t="s">
        <v>1960</v>
      </c>
      <c r="H534" s="66" t="s">
        <v>2636</v>
      </c>
      <c r="I534" s="46">
        <v>1321364</v>
      </c>
      <c r="J534" s="47">
        <f t="shared" si="16"/>
        <v>237845.52</v>
      </c>
      <c r="K534" s="48">
        <f t="shared" si="17"/>
        <v>1559209.52</v>
      </c>
      <c r="L534" s="73"/>
    </row>
    <row r="535" spans="1:12" ht="66">
      <c r="A535" s="39">
        <v>527</v>
      </c>
      <c r="B535" s="40" t="s">
        <v>1063</v>
      </c>
      <c r="C535" s="41" t="s">
        <v>1064</v>
      </c>
      <c r="D535" s="67" t="s">
        <v>2897</v>
      </c>
      <c r="E535" s="52">
        <v>2585</v>
      </c>
      <c r="F535" s="49">
        <v>39072</v>
      </c>
      <c r="G535" s="66" t="s">
        <v>1961</v>
      </c>
      <c r="H535" s="66" t="s">
        <v>2637</v>
      </c>
      <c r="I535" s="46">
        <v>645989</v>
      </c>
      <c r="J535" s="47">
        <f t="shared" si="16"/>
        <v>116278.02</v>
      </c>
      <c r="K535" s="48">
        <f t="shared" si="17"/>
        <v>762267.02</v>
      </c>
      <c r="L535" s="73"/>
    </row>
    <row r="536" spans="1:12" ht="66">
      <c r="A536" s="39">
        <v>528</v>
      </c>
      <c r="B536" s="40" t="s">
        <v>1065</v>
      </c>
      <c r="C536" s="41" t="s">
        <v>1066</v>
      </c>
      <c r="D536" s="67" t="s">
        <v>2898</v>
      </c>
      <c r="E536" s="52">
        <v>13300</v>
      </c>
      <c r="F536" s="49">
        <v>39077</v>
      </c>
      <c r="G536" s="66" t="s">
        <v>1962</v>
      </c>
      <c r="H536" s="66" t="s">
        <v>2638</v>
      </c>
      <c r="I536" s="46">
        <v>3424034</v>
      </c>
      <c r="J536" s="47">
        <f t="shared" si="16"/>
        <v>616326.12</v>
      </c>
      <c r="K536" s="48">
        <f t="shared" si="17"/>
        <v>4040360.12</v>
      </c>
      <c r="L536" s="73"/>
    </row>
    <row r="537" spans="1:12" ht="66">
      <c r="A537" s="39">
        <v>529</v>
      </c>
      <c r="B537" s="40" t="s">
        <v>1067</v>
      </c>
      <c r="C537" s="41" t="s">
        <v>1068</v>
      </c>
      <c r="D537" s="67" t="s">
        <v>2899</v>
      </c>
      <c r="E537" s="52">
        <v>6617.9500000000007</v>
      </c>
      <c r="F537" s="49">
        <v>39077</v>
      </c>
      <c r="G537" s="66" t="s">
        <v>1963</v>
      </c>
      <c r="H537" s="66" t="s">
        <v>2639</v>
      </c>
      <c r="I537" s="46">
        <v>2300520</v>
      </c>
      <c r="J537" s="47">
        <f t="shared" si="16"/>
        <v>414093.6</v>
      </c>
      <c r="K537" s="48">
        <f t="shared" si="17"/>
        <v>2714613.6</v>
      </c>
      <c r="L537" s="73"/>
    </row>
    <row r="538" spans="1:12" ht="66">
      <c r="A538" s="39">
        <v>530</v>
      </c>
      <c r="B538" s="40" t="s">
        <v>1069</v>
      </c>
      <c r="C538" s="41" t="s">
        <v>1070</v>
      </c>
      <c r="D538" s="67" t="s">
        <v>2900</v>
      </c>
      <c r="E538" s="52">
        <v>573.79999999999995</v>
      </c>
      <c r="F538" s="49">
        <v>39077</v>
      </c>
      <c r="G538" s="66" t="s">
        <v>1964</v>
      </c>
      <c r="H538" s="66" t="s">
        <v>2640</v>
      </c>
      <c r="I538" s="46">
        <v>119905</v>
      </c>
      <c r="J538" s="47">
        <f t="shared" si="16"/>
        <v>21582.9</v>
      </c>
      <c r="K538" s="48">
        <f t="shared" si="17"/>
        <v>141487.9</v>
      </c>
      <c r="L538" s="73"/>
    </row>
    <row r="539" spans="1:12" ht="82.5">
      <c r="A539" s="39">
        <v>531</v>
      </c>
      <c r="B539" s="40" t="s">
        <v>1071</v>
      </c>
      <c r="C539" s="41" t="s">
        <v>1072</v>
      </c>
      <c r="D539" s="67" t="s">
        <v>2901</v>
      </c>
      <c r="E539" s="52">
        <v>527.4</v>
      </c>
      <c r="F539" s="49">
        <v>40885</v>
      </c>
      <c r="G539" s="66" t="s">
        <v>1965</v>
      </c>
      <c r="H539" s="66" t="s">
        <v>2641</v>
      </c>
      <c r="I539" s="46">
        <v>277262</v>
      </c>
      <c r="J539" s="47">
        <f t="shared" si="16"/>
        <v>49907.16</v>
      </c>
      <c r="K539" s="48">
        <f t="shared" si="17"/>
        <v>327169.16000000003</v>
      </c>
      <c r="L539" s="73"/>
    </row>
    <row r="540" spans="1:12" ht="66">
      <c r="A540" s="39">
        <v>532</v>
      </c>
      <c r="B540" s="40" t="s">
        <v>1073</v>
      </c>
      <c r="C540" s="41" t="s">
        <v>1074</v>
      </c>
      <c r="D540" s="67" t="s">
        <v>2902</v>
      </c>
      <c r="E540" s="52">
        <v>1059</v>
      </c>
      <c r="F540" s="49">
        <v>39077</v>
      </c>
      <c r="G540" s="66" t="s">
        <v>1966</v>
      </c>
      <c r="H540" s="66" t="s">
        <v>2642</v>
      </c>
      <c r="I540" s="46">
        <v>221711</v>
      </c>
      <c r="J540" s="47">
        <f t="shared" si="16"/>
        <v>39907.980000000003</v>
      </c>
      <c r="K540" s="48">
        <f t="shared" si="17"/>
        <v>261618.98</v>
      </c>
      <c r="L540" s="73"/>
    </row>
    <row r="541" spans="1:12" ht="66">
      <c r="A541" s="39">
        <v>533</v>
      </c>
      <c r="B541" s="40" t="s">
        <v>1075</v>
      </c>
      <c r="C541" s="41" t="s">
        <v>1076</v>
      </c>
      <c r="D541" s="67" t="s">
        <v>2903</v>
      </c>
      <c r="E541" s="52">
        <v>358.8</v>
      </c>
      <c r="F541" s="49">
        <v>39078</v>
      </c>
      <c r="G541" s="66" t="s">
        <v>1967</v>
      </c>
      <c r="H541" s="66" t="s">
        <v>2643</v>
      </c>
      <c r="I541" s="46">
        <v>89963</v>
      </c>
      <c r="J541" s="47">
        <f t="shared" si="16"/>
        <v>16193.34</v>
      </c>
      <c r="K541" s="48">
        <f t="shared" si="17"/>
        <v>106156.34</v>
      </c>
      <c r="L541" s="73"/>
    </row>
    <row r="542" spans="1:12" ht="66">
      <c r="A542" s="39">
        <v>534</v>
      </c>
      <c r="B542" s="40" t="s">
        <v>1077</v>
      </c>
      <c r="C542" s="41" t="s">
        <v>1078</v>
      </c>
      <c r="D542" s="67" t="s">
        <v>2904</v>
      </c>
      <c r="E542" s="52">
        <v>1099.8000000000002</v>
      </c>
      <c r="F542" s="49">
        <v>39077</v>
      </c>
      <c r="G542" s="66" t="s">
        <v>1968</v>
      </c>
      <c r="H542" s="66" t="s">
        <v>2644</v>
      </c>
      <c r="I542" s="46">
        <v>1367036</v>
      </c>
      <c r="J542" s="47">
        <f t="shared" si="16"/>
        <v>246066.48</v>
      </c>
      <c r="K542" s="48">
        <f t="shared" si="17"/>
        <v>1613102.48</v>
      </c>
      <c r="L542" s="73"/>
    </row>
    <row r="543" spans="1:12" ht="82.5">
      <c r="A543" s="39">
        <v>535</v>
      </c>
      <c r="B543" s="40" t="s">
        <v>1079</v>
      </c>
      <c r="C543" s="41" t="s">
        <v>1080</v>
      </c>
      <c r="D543" s="67" t="s">
        <v>2905</v>
      </c>
      <c r="E543" s="52">
        <v>2147.9499999999998</v>
      </c>
      <c r="F543" s="49">
        <v>39077</v>
      </c>
      <c r="G543" s="66" t="s">
        <v>1969</v>
      </c>
      <c r="H543" s="66" t="s">
        <v>2645</v>
      </c>
      <c r="I543" s="46">
        <v>550821</v>
      </c>
      <c r="J543" s="47">
        <f t="shared" si="16"/>
        <v>99147.78</v>
      </c>
      <c r="K543" s="48">
        <f t="shared" si="17"/>
        <v>649968.78</v>
      </c>
      <c r="L543" s="73"/>
    </row>
    <row r="544" spans="1:12" ht="66">
      <c r="A544" s="39">
        <v>536</v>
      </c>
      <c r="B544" s="40" t="s">
        <v>1081</v>
      </c>
      <c r="C544" s="41" t="s">
        <v>1082</v>
      </c>
      <c r="D544" s="67" t="s">
        <v>2906</v>
      </c>
      <c r="E544" s="52">
        <v>2273.6</v>
      </c>
      <c r="F544" s="49">
        <v>39077</v>
      </c>
      <c r="G544" s="66" t="s">
        <v>1970</v>
      </c>
      <c r="H544" s="66" t="s">
        <v>2646</v>
      </c>
      <c r="I544" s="46">
        <v>1318983</v>
      </c>
      <c r="J544" s="47">
        <f t="shared" si="16"/>
        <v>237416.94</v>
      </c>
      <c r="K544" s="48">
        <f t="shared" si="17"/>
        <v>1556399.94</v>
      </c>
      <c r="L544" s="73"/>
    </row>
    <row r="545" spans="1:12" ht="49.5">
      <c r="A545" s="39">
        <v>537</v>
      </c>
      <c r="B545" s="40" t="s">
        <v>1083</v>
      </c>
      <c r="C545" s="41" t="s">
        <v>1084</v>
      </c>
      <c r="D545" s="67" t="s">
        <v>2907</v>
      </c>
      <c r="E545" s="52">
        <v>4771.2000000000007</v>
      </c>
      <c r="F545" s="49">
        <v>39073</v>
      </c>
      <c r="G545" s="66" t="s">
        <v>1971</v>
      </c>
      <c r="H545" s="66" t="s">
        <v>2647</v>
      </c>
      <c r="I545" s="46">
        <v>2376927</v>
      </c>
      <c r="J545" s="47">
        <f t="shared" si="16"/>
        <v>427846.86</v>
      </c>
      <c r="K545" s="48">
        <f t="shared" si="17"/>
        <v>2804773.86</v>
      </c>
      <c r="L545" s="73"/>
    </row>
    <row r="546" spans="1:12" ht="49.5">
      <c r="A546" s="39">
        <v>538</v>
      </c>
      <c r="B546" s="40" t="s">
        <v>1085</v>
      </c>
      <c r="C546" s="41" t="s">
        <v>1086</v>
      </c>
      <c r="D546" s="67" t="s">
        <v>2908</v>
      </c>
      <c r="E546" s="52">
        <v>1225.5999999999999</v>
      </c>
      <c r="F546" s="49">
        <v>39073</v>
      </c>
      <c r="G546" s="66" t="s">
        <v>1972</v>
      </c>
      <c r="H546" s="66" t="s">
        <v>2648</v>
      </c>
      <c r="I546" s="46">
        <v>371057</v>
      </c>
      <c r="J546" s="47">
        <f t="shared" si="16"/>
        <v>66790.259999999995</v>
      </c>
      <c r="K546" s="48">
        <f t="shared" si="17"/>
        <v>437847.26</v>
      </c>
      <c r="L546" s="73"/>
    </row>
    <row r="547" spans="1:12" ht="66">
      <c r="A547" s="39">
        <v>539</v>
      </c>
      <c r="B547" s="40" t="s">
        <v>1087</v>
      </c>
      <c r="C547" s="41" t="s">
        <v>1088</v>
      </c>
      <c r="D547" s="67" t="s">
        <v>2909</v>
      </c>
      <c r="E547" s="52">
        <v>1017.35</v>
      </c>
      <c r="F547" s="49">
        <v>39073</v>
      </c>
      <c r="G547" s="66" t="s">
        <v>1973</v>
      </c>
      <c r="H547" s="66" t="s">
        <v>2649</v>
      </c>
      <c r="I547" s="46">
        <v>291012</v>
      </c>
      <c r="J547" s="47">
        <f t="shared" si="16"/>
        <v>52382.16</v>
      </c>
      <c r="K547" s="48">
        <f t="shared" si="17"/>
        <v>343394.16000000003</v>
      </c>
      <c r="L547" s="73" t="s">
        <v>3613</v>
      </c>
    </row>
    <row r="548" spans="1:12" ht="49.5">
      <c r="A548" s="39">
        <v>540</v>
      </c>
      <c r="B548" s="40" t="s">
        <v>1089</v>
      </c>
      <c r="C548" s="41" t="s">
        <v>1090</v>
      </c>
      <c r="D548" s="67" t="s">
        <v>2910</v>
      </c>
      <c r="E548" s="52">
        <v>1591.75</v>
      </c>
      <c r="F548" s="49">
        <v>39073</v>
      </c>
      <c r="G548" s="66" t="s">
        <v>1974</v>
      </c>
      <c r="H548" s="66" t="s">
        <v>2650</v>
      </c>
      <c r="I548" s="46">
        <v>302212</v>
      </c>
      <c r="J548" s="47">
        <f t="shared" si="16"/>
        <v>54398.16</v>
      </c>
      <c r="K548" s="48">
        <f t="shared" si="17"/>
        <v>356610.16000000003</v>
      </c>
      <c r="L548" s="73"/>
    </row>
    <row r="549" spans="1:12" ht="66">
      <c r="A549" s="39">
        <v>541</v>
      </c>
      <c r="B549" s="40" t="s">
        <v>1091</v>
      </c>
      <c r="C549" s="41" t="s">
        <v>1092</v>
      </c>
      <c r="D549" s="67" t="s">
        <v>2911</v>
      </c>
      <c r="E549" s="52">
        <v>1523.6000000000001</v>
      </c>
      <c r="F549" s="49">
        <v>39076</v>
      </c>
      <c r="G549" s="66" t="s">
        <v>1975</v>
      </c>
      <c r="H549" s="66" t="s">
        <v>2651</v>
      </c>
      <c r="I549" s="46">
        <v>635628</v>
      </c>
      <c r="J549" s="47">
        <f t="shared" si="16"/>
        <v>114413.04</v>
      </c>
      <c r="K549" s="48">
        <f t="shared" si="17"/>
        <v>750041.04</v>
      </c>
      <c r="L549" s="73"/>
    </row>
    <row r="550" spans="1:12" ht="66">
      <c r="A550" s="39">
        <v>542</v>
      </c>
      <c r="B550" s="40" t="s">
        <v>1093</v>
      </c>
      <c r="C550" s="41" t="s">
        <v>1094</v>
      </c>
      <c r="D550" s="67" t="s">
        <v>2912</v>
      </c>
      <c r="E550" s="52">
        <v>3031.2999999999997</v>
      </c>
      <c r="F550" s="49">
        <v>39076</v>
      </c>
      <c r="G550" s="66" t="s">
        <v>1976</v>
      </c>
      <c r="H550" s="66" t="s">
        <v>2652</v>
      </c>
      <c r="I550" s="46">
        <v>1149382</v>
      </c>
      <c r="J550" s="47">
        <f t="shared" si="16"/>
        <v>206888.76</v>
      </c>
      <c r="K550" s="48">
        <f t="shared" si="17"/>
        <v>1356270.76</v>
      </c>
      <c r="L550" s="73"/>
    </row>
    <row r="551" spans="1:12" ht="66">
      <c r="A551" s="39">
        <v>543</v>
      </c>
      <c r="B551" s="40" t="s">
        <v>1095</v>
      </c>
      <c r="C551" s="41" t="s">
        <v>1096</v>
      </c>
      <c r="D551" s="67" t="s">
        <v>2913</v>
      </c>
      <c r="E551" s="52">
        <v>988.5</v>
      </c>
      <c r="F551" s="49">
        <v>39076</v>
      </c>
      <c r="G551" s="66" t="s">
        <v>1977</v>
      </c>
      <c r="H551" s="66" t="s">
        <v>2653</v>
      </c>
      <c r="I551" s="46">
        <v>393106</v>
      </c>
      <c r="J551" s="47">
        <f t="shared" si="16"/>
        <v>70759.08</v>
      </c>
      <c r="K551" s="48">
        <f t="shared" si="17"/>
        <v>463865.08</v>
      </c>
      <c r="L551" s="73"/>
    </row>
    <row r="552" spans="1:12" ht="66">
      <c r="A552" s="39">
        <v>544</v>
      </c>
      <c r="B552" s="40" t="s">
        <v>1097</v>
      </c>
      <c r="C552" s="41" t="s">
        <v>1098</v>
      </c>
      <c r="D552" s="67" t="s">
        <v>2914</v>
      </c>
      <c r="E552" s="52">
        <v>2159.1999999999998</v>
      </c>
      <c r="F552" s="49">
        <v>39076</v>
      </c>
      <c r="G552" s="66" t="s">
        <v>1978</v>
      </c>
      <c r="H552" s="66" t="s">
        <v>2654</v>
      </c>
      <c r="I552" s="46">
        <v>462283</v>
      </c>
      <c r="J552" s="47">
        <f t="shared" si="16"/>
        <v>83210.94</v>
      </c>
      <c r="K552" s="48">
        <f t="shared" si="17"/>
        <v>545493.93999999994</v>
      </c>
      <c r="L552" s="73"/>
    </row>
    <row r="553" spans="1:12" ht="66">
      <c r="A553" s="39">
        <v>545</v>
      </c>
      <c r="B553" s="40" t="s">
        <v>1099</v>
      </c>
      <c r="C553" s="41" t="s">
        <v>1100</v>
      </c>
      <c r="D553" s="67" t="s">
        <v>2915</v>
      </c>
      <c r="E553" s="52">
        <v>965.40000000000009</v>
      </c>
      <c r="F553" s="49">
        <v>39076</v>
      </c>
      <c r="G553" s="66" t="s">
        <v>1979</v>
      </c>
      <c r="H553" s="66" t="s">
        <v>2655</v>
      </c>
      <c r="I553" s="46">
        <v>322329</v>
      </c>
      <c r="J553" s="47">
        <f t="shared" si="16"/>
        <v>58019.22</v>
      </c>
      <c r="K553" s="48">
        <f t="shared" si="17"/>
        <v>380348.22</v>
      </c>
      <c r="L553" s="73"/>
    </row>
    <row r="554" spans="1:12" ht="66">
      <c r="A554" s="39">
        <v>546</v>
      </c>
      <c r="B554" s="40" t="s">
        <v>1101</v>
      </c>
      <c r="C554" s="41" t="s">
        <v>1102</v>
      </c>
      <c r="D554" s="67" t="s">
        <v>2916</v>
      </c>
      <c r="E554" s="52">
        <v>4251.4000000000005</v>
      </c>
      <c r="F554" s="49">
        <v>39076</v>
      </c>
      <c r="G554" s="66" t="s">
        <v>1980</v>
      </c>
      <c r="H554" s="66" t="s">
        <v>2656</v>
      </c>
      <c r="I554" s="46">
        <v>435303</v>
      </c>
      <c r="J554" s="47">
        <f t="shared" si="16"/>
        <v>78354.539999999994</v>
      </c>
      <c r="K554" s="48">
        <f t="shared" si="17"/>
        <v>513657.54</v>
      </c>
      <c r="L554" s="73"/>
    </row>
    <row r="555" spans="1:12" ht="66">
      <c r="A555" s="39">
        <v>547</v>
      </c>
      <c r="B555" s="40" t="s">
        <v>1103</v>
      </c>
      <c r="C555" s="41" t="s">
        <v>1104</v>
      </c>
      <c r="D555" s="67" t="s">
        <v>2917</v>
      </c>
      <c r="E555" s="52">
        <v>4059.8</v>
      </c>
      <c r="F555" s="49">
        <v>39076</v>
      </c>
      <c r="G555" s="66" t="s">
        <v>1981</v>
      </c>
      <c r="H555" s="66" t="s">
        <v>2657</v>
      </c>
      <c r="I555" s="46">
        <v>1515052</v>
      </c>
      <c r="J555" s="47">
        <f t="shared" si="16"/>
        <v>272709.36</v>
      </c>
      <c r="K555" s="48">
        <f t="shared" si="17"/>
        <v>1787761.3599999999</v>
      </c>
      <c r="L555" s="73"/>
    </row>
    <row r="556" spans="1:12" ht="66">
      <c r="A556" s="39">
        <v>548</v>
      </c>
      <c r="B556" s="40" t="s">
        <v>1105</v>
      </c>
      <c r="C556" s="41" t="s">
        <v>1106</v>
      </c>
      <c r="D556" s="67" t="s">
        <v>2918</v>
      </c>
      <c r="E556" s="52">
        <v>5318.7</v>
      </c>
      <c r="F556" s="49">
        <v>39076</v>
      </c>
      <c r="G556" s="66" t="s">
        <v>1982</v>
      </c>
      <c r="H556" s="66" t="s">
        <v>2658</v>
      </c>
      <c r="I556" s="46">
        <v>133504</v>
      </c>
      <c r="J556" s="47">
        <f t="shared" si="16"/>
        <v>24030.720000000001</v>
      </c>
      <c r="K556" s="48">
        <f t="shared" si="17"/>
        <v>157534.72</v>
      </c>
      <c r="L556" s="73"/>
    </row>
    <row r="557" spans="1:12" ht="66">
      <c r="A557" s="39">
        <v>549</v>
      </c>
      <c r="B557" s="40" t="s">
        <v>1107</v>
      </c>
      <c r="C557" s="41" t="s">
        <v>1108</v>
      </c>
      <c r="D557" s="67" t="s">
        <v>2919</v>
      </c>
      <c r="E557" s="52">
        <v>1603.5</v>
      </c>
      <c r="F557" s="49">
        <v>39076</v>
      </c>
      <c r="G557" s="66" t="s">
        <v>1983</v>
      </c>
      <c r="H557" s="66" t="s">
        <v>2659</v>
      </c>
      <c r="I557" s="46">
        <v>497237</v>
      </c>
      <c r="J557" s="47">
        <f t="shared" si="16"/>
        <v>89502.66</v>
      </c>
      <c r="K557" s="48">
        <f t="shared" si="17"/>
        <v>586739.66</v>
      </c>
      <c r="L557" s="73"/>
    </row>
    <row r="558" spans="1:12" ht="82.5">
      <c r="A558" s="39">
        <v>550</v>
      </c>
      <c r="B558" s="40" t="s">
        <v>1109</v>
      </c>
      <c r="C558" s="41" t="s">
        <v>1110</v>
      </c>
      <c r="D558" s="67" t="s">
        <v>2920</v>
      </c>
      <c r="E558" s="52">
        <v>659.59999999999991</v>
      </c>
      <c r="F558" s="49">
        <v>39076</v>
      </c>
      <c r="G558" s="66" t="s">
        <v>1984</v>
      </c>
      <c r="H558" s="66" t="s">
        <v>2660</v>
      </c>
      <c r="I558" s="46">
        <v>2002658</v>
      </c>
      <c r="J558" s="47">
        <f t="shared" si="16"/>
        <v>360478.44</v>
      </c>
      <c r="K558" s="48">
        <f t="shared" si="17"/>
        <v>2363136.44</v>
      </c>
      <c r="L558" s="73"/>
    </row>
    <row r="559" spans="1:12" ht="66">
      <c r="A559" s="39">
        <v>551</v>
      </c>
      <c r="B559" s="40" t="s">
        <v>1111</v>
      </c>
      <c r="C559" s="41" t="s">
        <v>1112</v>
      </c>
      <c r="D559" s="67" t="s">
        <v>2921</v>
      </c>
      <c r="E559" s="52">
        <v>1964.6999999999998</v>
      </c>
      <c r="F559" s="49">
        <v>39076</v>
      </c>
      <c r="G559" s="66" t="s">
        <v>1985</v>
      </c>
      <c r="H559" s="66" t="s">
        <v>2661</v>
      </c>
      <c r="I559" s="46">
        <v>878993</v>
      </c>
      <c r="J559" s="47">
        <f t="shared" si="16"/>
        <v>158218.74</v>
      </c>
      <c r="K559" s="48">
        <f t="shared" si="17"/>
        <v>1037211.74</v>
      </c>
      <c r="L559" s="73"/>
    </row>
    <row r="560" spans="1:12" ht="66">
      <c r="A560" s="39">
        <v>552</v>
      </c>
      <c r="B560" s="40" t="s">
        <v>1113</v>
      </c>
      <c r="C560" s="41" t="s">
        <v>1114</v>
      </c>
      <c r="D560" s="67" t="s">
        <v>2922</v>
      </c>
      <c r="E560" s="52">
        <v>739.9</v>
      </c>
      <c r="F560" s="49">
        <v>39076</v>
      </c>
      <c r="G560" s="66" t="s">
        <v>1986</v>
      </c>
      <c r="H560" s="66" t="s">
        <v>2662</v>
      </c>
      <c r="I560" s="46">
        <v>313142</v>
      </c>
      <c r="J560" s="47">
        <f t="shared" si="16"/>
        <v>56365.56</v>
      </c>
      <c r="K560" s="48">
        <f t="shared" si="17"/>
        <v>369507.56</v>
      </c>
      <c r="L560" s="73"/>
    </row>
    <row r="561" spans="1:12" ht="66">
      <c r="A561" s="39">
        <v>553</v>
      </c>
      <c r="B561" s="40" t="s">
        <v>1115</v>
      </c>
      <c r="C561" s="41" t="s">
        <v>1116</v>
      </c>
      <c r="D561" s="67" t="s">
        <v>2923</v>
      </c>
      <c r="E561" s="52">
        <v>436.5</v>
      </c>
      <c r="F561" s="49">
        <v>39076</v>
      </c>
      <c r="G561" s="66" t="s">
        <v>1987</v>
      </c>
      <c r="H561" s="66" t="s">
        <v>2663</v>
      </c>
      <c r="I561" s="46">
        <v>189200</v>
      </c>
      <c r="J561" s="47">
        <f t="shared" si="16"/>
        <v>34056</v>
      </c>
      <c r="K561" s="48">
        <f t="shared" si="17"/>
        <v>223256</v>
      </c>
      <c r="L561" s="73"/>
    </row>
    <row r="562" spans="1:12" ht="66">
      <c r="A562" s="39">
        <v>554</v>
      </c>
      <c r="B562" s="40" t="s">
        <v>1117</v>
      </c>
      <c r="C562" s="41" t="s">
        <v>1118</v>
      </c>
      <c r="D562" s="67" t="s">
        <v>2924</v>
      </c>
      <c r="E562" s="52">
        <v>25182.420000000002</v>
      </c>
      <c r="F562" s="49">
        <v>39076</v>
      </c>
      <c r="G562" s="66" t="s">
        <v>1988</v>
      </c>
      <c r="H562" s="66" t="s">
        <v>2664</v>
      </c>
      <c r="I562" s="46">
        <v>2209919</v>
      </c>
      <c r="J562" s="47">
        <f t="shared" si="16"/>
        <v>397785.42</v>
      </c>
      <c r="K562" s="48">
        <f t="shared" si="17"/>
        <v>2607704.42</v>
      </c>
      <c r="L562" s="73"/>
    </row>
    <row r="563" spans="1:12" ht="66">
      <c r="A563" s="39">
        <v>555</v>
      </c>
      <c r="B563" s="40" t="s">
        <v>1119</v>
      </c>
      <c r="C563" s="41" t="s">
        <v>1120</v>
      </c>
      <c r="D563" s="67" t="s">
        <v>2925</v>
      </c>
      <c r="E563" s="52">
        <v>5106.5</v>
      </c>
      <c r="F563" s="49">
        <v>39076</v>
      </c>
      <c r="G563" s="66" t="s">
        <v>1989</v>
      </c>
      <c r="H563" s="66" t="s">
        <v>2665</v>
      </c>
      <c r="I563" s="46">
        <v>1444063</v>
      </c>
      <c r="J563" s="47">
        <f t="shared" si="16"/>
        <v>259931.34</v>
      </c>
      <c r="K563" s="48">
        <f t="shared" si="17"/>
        <v>1703994.34</v>
      </c>
      <c r="L563" s="73"/>
    </row>
    <row r="564" spans="1:12" ht="66">
      <c r="A564" s="39">
        <v>556</v>
      </c>
      <c r="B564" s="40" t="s">
        <v>1121</v>
      </c>
      <c r="C564" s="41" t="s">
        <v>1122</v>
      </c>
      <c r="D564" s="67" t="s">
        <v>2926</v>
      </c>
      <c r="E564" s="52">
        <v>1306</v>
      </c>
      <c r="F564" s="49">
        <v>39078</v>
      </c>
      <c r="G564" s="66" t="s">
        <v>1990</v>
      </c>
      <c r="H564" s="66" t="s">
        <v>2666</v>
      </c>
      <c r="I564" s="46">
        <v>367239</v>
      </c>
      <c r="J564" s="47">
        <f t="shared" si="16"/>
        <v>66103.02</v>
      </c>
      <c r="K564" s="48">
        <f t="shared" si="17"/>
        <v>433342.02</v>
      </c>
      <c r="L564" s="73"/>
    </row>
    <row r="565" spans="1:12" ht="66">
      <c r="A565" s="39">
        <v>557</v>
      </c>
      <c r="B565" s="40" t="s">
        <v>1123</v>
      </c>
      <c r="C565" s="41" t="s">
        <v>1124</v>
      </c>
      <c r="D565" s="67" t="s">
        <v>2927</v>
      </c>
      <c r="E565" s="52">
        <v>470.9</v>
      </c>
      <c r="F565" s="49">
        <v>39078</v>
      </c>
      <c r="G565" s="66" t="s">
        <v>1991</v>
      </c>
      <c r="H565" s="66" t="s">
        <v>2667</v>
      </c>
      <c r="I565" s="46">
        <v>80039</v>
      </c>
      <c r="J565" s="47">
        <f t="shared" si="16"/>
        <v>14407.02</v>
      </c>
      <c r="K565" s="48">
        <f t="shared" si="17"/>
        <v>94446.02</v>
      </c>
      <c r="L565" s="73"/>
    </row>
    <row r="566" spans="1:12" ht="66">
      <c r="A566" s="39">
        <v>558</v>
      </c>
      <c r="B566" s="40" t="s">
        <v>1125</v>
      </c>
      <c r="C566" s="41" t="s">
        <v>1126</v>
      </c>
      <c r="D566" s="67" t="s">
        <v>2928</v>
      </c>
      <c r="E566" s="52">
        <v>294</v>
      </c>
      <c r="F566" s="49">
        <v>39078</v>
      </c>
      <c r="G566" s="66" t="s">
        <v>1992</v>
      </c>
      <c r="H566" s="66" t="s">
        <v>2668</v>
      </c>
      <c r="I566" s="46">
        <v>71870</v>
      </c>
      <c r="J566" s="47">
        <f t="shared" si="16"/>
        <v>12936.6</v>
      </c>
      <c r="K566" s="48">
        <f t="shared" si="17"/>
        <v>84806.6</v>
      </c>
      <c r="L566" s="73" t="s">
        <v>3614</v>
      </c>
    </row>
    <row r="567" spans="1:12" ht="66">
      <c r="A567" s="39">
        <v>559</v>
      </c>
      <c r="B567" s="40" t="s">
        <v>1127</v>
      </c>
      <c r="C567" s="41" t="s">
        <v>1128</v>
      </c>
      <c r="D567" s="67" t="s">
        <v>2929</v>
      </c>
      <c r="E567" s="52">
        <v>1235</v>
      </c>
      <c r="F567" s="49">
        <v>39078</v>
      </c>
      <c r="G567" s="66" t="s">
        <v>1993</v>
      </c>
      <c r="H567" s="66" t="s">
        <v>2669</v>
      </c>
      <c r="I567" s="46">
        <v>437040</v>
      </c>
      <c r="J567" s="47">
        <f t="shared" si="16"/>
        <v>78667.199999999997</v>
      </c>
      <c r="K567" s="48">
        <f t="shared" si="17"/>
        <v>515707.2</v>
      </c>
      <c r="L567" s="73"/>
    </row>
    <row r="568" spans="1:12" ht="82.5">
      <c r="A568" s="39">
        <v>560</v>
      </c>
      <c r="B568" s="40" t="s">
        <v>1129</v>
      </c>
      <c r="C568" s="41" t="s">
        <v>1130</v>
      </c>
      <c r="D568" s="67" t="s">
        <v>2930</v>
      </c>
      <c r="E568" s="52">
        <v>4554.5999999999995</v>
      </c>
      <c r="F568" s="49">
        <v>39078</v>
      </c>
      <c r="G568" s="66" t="s">
        <v>1994</v>
      </c>
      <c r="H568" s="66" t="s">
        <v>2670</v>
      </c>
      <c r="I568" s="46">
        <v>1324839</v>
      </c>
      <c r="J568" s="47">
        <f t="shared" si="16"/>
        <v>238471.02</v>
      </c>
      <c r="K568" s="48">
        <f t="shared" si="17"/>
        <v>1563310.02</v>
      </c>
      <c r="L568" s="73" t="s">
        <v>3615</v>
      </c>
    </row>
    <row r="569" spans="1:12" ht="66">
      <c r="A569" s="39">
        <v>561</v>
      </c>
      <c r="B569" s="40" t="s">
        <v>1131</v>
      </c>
      <c r="C569" s="41" t="s">
        <v>1132</v>
      </c>
      <c r="D569" s="67" t="s">
        <v>2931</v>
      </c>
      <c r="E569" s="52">
        <v>1412.8</v>
      </c>
      <c r="F569" s="49">
        <v>39078</v>
      </c>
      <c r="G569" s="66" t="s">
        <v>1995</v>
      </c>
      <c r="H569" s="66" t="s">
        <v>2671</v>
      </c>
      <c r="I569" s="46">
        <v>407342</v>
      </c>
      <c r="J569" s="47">
        <f t="shared" si="16"/>
        <v>73321.56</v>
      </c>
      <c r="K569" s="48">
        <f t="shared" si="17"/>
        <v>480663.56</v>
      </c>
      <c r="L569" s="73"/>
    </row>
    <row r="570" spans="1:12" ht="66">
      <c r="A570" s="39">
        <v>562</v>
      </c>
      <c r="B570" s="40" t="s">
        <v>1133</v>
      </c>
      <c r="C570" s="41" t="s">
        <v>1134</v>
      </c>
      <c r="D570" s="67" t="s">
        <v>2932</v>
      </c>
      <c r="E570" s="52">
        <v>918.5</v>
      </c>
      <c r="F570" s="49">
        <v>39078</v>
      </c>
      <c r="G570" s="66" t="s">
        <v>1996</v>
      </c>
      <c r="H570" s="66" t="s">
        <v>2672</v>
      </c>
      <c r="I570" s="46">
        <v>273370</v>
      </c>
      <c r="J570" s="47">
        <f t="shared" si="16"/>
        <v>49206.6</v>
      </c>
      <c r="K570" s="48">
        <f t="shared" si="17"/>
        <v>322576.59999999998</v>
      </c>
      <c r="L570" s="73"/>
    </row>
    <row r="571" spans="1:12" ht="66">
      <c r="A571" s="39">
        <v>563</v>
      </c>
      <c r="B571" s="40" t="s">
        <v>1135</v>
      </c>
      <c r="C571" s="41" t="s">
        <v>1136</v>
      </c>
      <c r="D571" s="67" t="s">
        <v>2933</v>
      </c>
      <c r="E571" s="52">
        <v>2073.5500000000002</v>
      </c>
      <c r="F571" s="49">
        <v>39078</v>
      </c>
      <c r="G571" s="66" t="s">
        <v>1997</v>
      </c>
      <c r="H571" s="66" t="s">
        <v>2673</v>
      </c>
      <c r="I571" s="46">
        <v>870344</v>
      </c>
      <c r="J571" s="47">
        <f t="shared" si="16"/>
        <v>156661.92000000001</v>
      </c>
      <c r="K571" s="48">
        <f t="shared" si="17"/>
        <v>1027005.92</v>
      </c>
      <c r="L571" s="73"/>
    </row>
    <row r="572" spans="1:12" ht="66">
      <c r="A572" s="39">
        <v>564</v>
      </c>
      <c r="B572" s="40" t="s">
        <v>1137</v>
      </c>
      <c r="C572" s="41" t="s">
        <v>1138</v>
      </c>
      <c r="D572" s="67" t="s">
        <v>2934</v>
      </c>
      <c r="E572" s="52">
        <v>4854.0999999999995</v>
      </c>
      <c r="F572" s="49">
        <v>39078</v>
      </c>
      <c r="G572" s="66" t="s">
        <v>1998</v>
      </c>
      <c r="H572" s="66" t="s">
        <v>2674</v>
      </c>
      <c r="I572" s="46">
        <v>942720</v>
      </c>
      <c r="J572" s="47">
        <f t="shared" si="16"/>
        <v>169689.60000000001</v>
      </c>
      <c r="K572" s="48">
        <f t="shared" si="17"/>
        <v>1112409.6000000001</v>
      </c>
      <c r="L572" s="73"/>
    </row>
    <row r="573" spans="1:12" ht="66">
      <c r="A573" s="39">
        <v>565</v>
      </c>
      <c r="B573" s="40" t="s">
        <v>1139</v>
      </c>
      <c r="C573" s="41" t="s">
        <v>1140</v>
      </c>
      <c r="D573" s="67" t="s">
        <v>2935</v>
      </c>
      <c r="E573" s="52">
        <v>4099.5999999999995</v>
      </c>
      <c r="F573" s="49">
        <v>39078</v>
      </c>
      <c r="G573" s="66" t="s">
        <v>1999</v>
      </c>
      <c r="H573" s="66" t="s">
        <v>2675</v>
      </c>
      <c r="I573" s="46">
        <v>1158487</v>
      </c>
      <c r="J573" s="47">
        <f t="shared" si="16"/>
        <v>208527.66</v>
      </c>
      <c r="K573" s="48">
        <f t="shared" si="17"/>
        <v>1367014.66</v>
      </c>
      <c r="L573" s="73"/>
    </row>
    <row r="574" spans="1:12" ht="66">
      <c r="A574" s="39">
        <v>566</v>
      </c>
      <c r="B574" s="40" t="s">
        <v>1141</v>
      </c>
      <c r="C574" s="41" t="s">
        <v>1142</v>
      </c>
      <c r="D574" s="67" t="s">
        <v>2936</v>
      </c>
      <c r="E574" s="52">
        <v>1606</v>
      </c>
      <c r="F574" s="49">
        <v>39078</v>
      </c>
      <c r="G574" s="66" t="s">
        <v>2000</v>
      </c>
      <c r="H574" s="66" t="s">
        <v>2676</v>
      </c>
      <c r="I574" s="46">
        <v>563820</v>
      </c>
      <c r="J574" s="47">
        <f t="shared" si="16"/>
        <v>101487.6</v>
      </c>
      <c r="K574" s="48">
        <f t="shared" si="17"/>
        <v>665307.6</v>
      </c>
      <c r="L574" s="73"/>
    </row>
    <row r="575" spans="1:12" ht="66">
      <c r="A575" s="39">
        <v>567</v>
      </c>
      <c r="B575" s="40" t="s">
        <v>1143</v>
      </c>
      <c r="C575" s="41" t="s">
        <v>1144</v>
      </c>
      <c r="D575" s="67" t="s">
        <v>2937</v>
      </c>
      <c r="E575" s="52">
        <v>1487.5</v>
      </c>
      <c r="F575" s="49">
        <v>39078</v>
      </c>
      <c r="G575" s="66" t="s">
        <v>2001</v>
      </c>
      <c r="H575" s="66" t="s">
        <v>2677</v>
      </c>
      <c r="I575" s="46">
        <v>219705</v>
      </c>
      <c r="J575" s="47">
        <f t="shared" si="16"/>
        <v>39546.9</v>
      </c>
      <c r="K575" s="48">
        <f t="shared" si="17"/>
        <v>259251.9</v>
      </c>
      <c r="L575" s="73"/>
    </row>
    <row r="576" spans="1:12" ht="66">
      <c r="A576" s="39">
        <v>568</v>
      </c>
      <c r="B576" s="40" t="s">
        <v>1145</v>
      </c>
      <c r="C576" s="41" t="s">
        <v>1146</v>
      </c>
      <c r="D576" s="67" t="s">
        <v>2938</v>
      </c>
      <c r="E576" s="52">
        <v>572.5</v>
      </c>
      <c r="F576" s="49">
        <v>39078</v>
      </c>
      <c r="G576" s="66" t="s">
        <v>2002</v>
      </c>
      <c r="H576" s="66" t="s">
        <v>2678</v>
      </c>
      <c r="I576" s="46">
        <v>200300</v>
      </c>
      <c r="J576" s="47">
        <f t="shared" si="16"/>
        <v>36054</v>
      </c>
      <c r="K576" s="48">
        <f t="shared" si="17"/>
        <v>236354</v>
      </c>
      <c r="L576" s="73"/>
    </row>
    <row r="577" spans="1:12" ht="66">
      <c r="A577" s="39">
        <v>569</v>
      </c>
      <c r="B577" s="40" t="s">
        <v>1147</v>
      </c>
      <c r="C577" s="41" t="s">
        <v>1148</v>
      </c>
      <c r="D577" s="67" t="s">
        <v>2939</v>
      </c>
      <c r="E577" s="52">
        <v>2820</v>
      </c>
      <c r="F577" s="49">
        <v>39078</v>
      </c>
      <c r="G577" s="66" t="s">
        <v>2003</v>
      </c>
      <c r="H577" s="66" t="s">
        <v>2679</v>
      </c>
      <c r="I577" s="46">
        <v>734452</v>
      </c>
      <c r="J577" s="47">
        <f t="shared" si="16"/>
        <v>132201.35999999999</v>
      </c>
      <c r="K577" s="48">
        <f t="shared" si="17"/>
        <v>866653.36</v>
      </c>
      <c r="L577" s="73"/>
    </row>
    <row r="578" spans="1:12" ht="66">
      <c r="A578" s="39">
        <v>570</v>
      </c>
      <c r="B578" s="40" t="s">
        <v>1149</v>
      </c>
      <c r="C578" s="41" t="s">
        <v>1150</v>
      </c>
      <c r="D578" s="67" t="s">
        <v>2940</v>
      </c>
      <c r="E578" s="52">
        <v>5721.3</v>
      </c>
      <c r="F578" s="49">
        <v>39078</v>
      </c>
      <c r="G578" s="66" t="s">
        <v>2004</v>
      </c>
      <c r="H578" s="66" t="s">
        <v>2680</v>
      </c>
      <c r="I578" s="46">
        <v>1267137</v>
      </c>
      <c r="J578" s="47">
        <f t="shared" si="16"/>
        <v>228084.66</v>
      </c>
      <c r="K578" s="48">
        <f t="shared" si="17"/>
        <v>1495221.66</v>
      </c>
      <c r="L578" s="73"/>
    </row>
    <row r="579" spans="1:12" ht="66">
      <c r="A579" s="39">
        <v>571</v>
      </c>
      <c r="B579" s="40" t="s">
        <v>1151</v>
      </c>
      <c r="C579" s="41" t="s">
        <v>1152</v>
      </c>
      <c r="D579" s="67" t="s">
        <v>2941</v>
      </c>
      <c r="E579" s="52">
        <v>4109.2000000000007</v>
      </c>
      <c r="F579" s="49">
        <v>39078</v>
      </c>
      <c r="G579" s="66" t="s">
        <v>2005</v>
      </c>
      <c r="H579" s="66" t="s">
        <v>2681</v>
      </c>
      <c r="I579" s="46">
        <v>1082355</v>
      </c>
      <c r="J579" s="47">
        <f t="shared" si="16"/>
        <v>194823.9</v>
      </c>
      <c r="K579" s="48">
        <f t="shared" si="17"/>
        <v>1277178.8999999999</v>
      </c>
      <c r="L579" s="73"/>
    </row>
    <row r="580" spans="1:12" ht="66">
      <c r="A580" s="39">
        <v>572</v>
      </c>
      <c r="B580" s="40" t="s">
        <v>1153</v>
      </c>
      <c r="C580" s="41" t="s">
        <v>1154</v>
      </c>
      <c r="D580" s="67" t="s">
        <v>2942</v>
      </c>
      <c r="E580" s="52">
        <v>1449.8</v>
      </c>
      <c r="F580" s="49">
        <v>39069</v>
      </c>
      <c r="G580" s="66" t="s">
        <v>2006</v>
      </c>
      <c r="H580" s="66" t="s">
        <v>2682</v>
      </c>
      <c r="I580" s="46">
        <v>240034</v>
      </c>
      <c r="J580" s="47">
        <f t="shared" si="16"/>
        <v>43206.12</v>
      </c>
      <c r="K580" s="48">
        <f t="shared" si="17"/>
        <v>283240.12</v>
      </c>
      <c r="L580" s="73"/>
    </row>
    <row r="581" spans="1:12" ht="66">
      <c r="A581" s="39">
        <v>573</v>
      </c>
      <c r="B581" s="40" t="s">
        <v>1155</v>
      </c>
      <c r="C581" s="41" t="s">
        <v>1156</v>
      </c>
      <c r="D581" s="67" t="s">
        <v>2943</v>
      </c>
      <c r="E581" s="52">
        <v>2214.7000000000003</v>
      </c>
      <c r="F581" s="49">
        <v>39069</v>
      </c>
      <c r="G581" s="66" t="s">
        <v>2007</v>
      </c>
      <c r="H581" s="66" t="s">
        <v>2683</v>
      </c>
      <c r="I581" s="46">
        <v>687918</v>
      </c>
      <c r="J581" s="47">
        <f t="shared" si="16"/>
        <v>123825.24</v>
      </c>
      <c r="K581" s="48">
        <f t="shared" si="17"/>
        <v>811743.24</v>
      </c>
      <c r="L581" s="73"/>
    </row>
    <row r="582" spans="1:12" ht="66">
      <c r="A582" s="39">
        <v>574</v>
      </c>
      <c r="B582" s="40" t="s">
        <v>1157</v>
      </c>
      <c r="C582" s="41" t="s">
        <v>1158</v>
      </c>
      <c r="D582" s="67" t="s">
        <v>2944</v>
      </c>
      <c r="E582" s="52">
        <v>5624.29</v>
      </c>
      <c r="F582" s="49">
        <v>39069</v>
      </c>
      <c r="G582" s="66" t="s">
        <v>2008</v>
      </c>
      <c r="H582" s="66" t="s">
        <v>2684</v>
      </c>
      <c r="I582" s="46">
        <v>1464155</v>
      </c>
      <c r="J582" s="47">
        <f t="shared" si="16"/>
        <v>263547.90000000002</v>
      </c>
      <c r="K582" s="48">
        <f t="shared" si="17"/>
        <v>1727702.9</v>
      </c>
      <c r="L582" s="73"/>
    </row>
    <row r="583" spans="1:12" ht="66">
      <c r="A583" s="39">
        <v>575</v>
      </c>
      <c r="B583" s="40" t="s">
        <v>1159</v>
      </c>
      <c r="C583" s="41" t="s">
        <v>1160</v>
      </c>
      <c r="D583" s="67" t="s">
        <v>2945</v>
      </c>
      <c r="E583" s="52">
        <v>5527</v>
      </c>
      <c r="F583" s="49">
        <v>39069</v>
      </c>
      <c r="G583" s="66" t="s">
        <v>2009</v>
      </c>
      <c r="H583" s="66" t="s">
        <v>2685</v>
      </c>
      <c r="I583" s="46">
        <v>2774976</v>
      </c>
      <c r="J583" s="47">
        <f t="shared" si="16"/>
        <v>499495.67999999999</v>
      </c>
      <c r="K583" s="48">
        <f t="shared" si="17"/>
        <v>3274471.68</v>
      </c>
      <c r="L583" s="73"/>
    </row>
    <row r="584" spans="1:12" ht="66">
      <c r="A584" s="39">
        <v>576</v>
      </c>
      <c r="B584" s="40" t="s">
        <v>1161</v>
      </c>
      <c r="C584" s="41" t="s">
        <v>1162</v>
      </c>
      <c r="D584" s="67" t="s">
        <v>2946</v>
      </c>
      <c r="E584" s="52">
        <v>6752.5</v>
      </c>
      <c r="F584" s="49">
        <v>39069</v>
      </c>
      <c r="G584" s="66" t="s">
        <v>2010</v>
      </c>
      <c r="H584" s="66" t="s">
        <v>2686</v>
      </c>
      <c r="I584" s="46">
        <v>1831194</v>
      </c>
      <c r="J584" s="47">
        <f t="shared" ref="J584:J647" si="18">ROUND(I584*0.18,2)</f>
        <v>329614.92</v>
      </c>
      <c r="K584" s="48">
        <f t="shared" ref="K584:K647" si="19">I584+J584</f>
        <v>2160808.92</v>
      </c>
      <c r="L584" s="73"/>
    </row>
    <row r="585" spans="1:12" ht="102.75" customHeight="1">
      <c r="A585" s="39">
        <v>577</v>
      </c>
      <c r="B585" s="40" t="s">
        <v>1163</v>
      </c>
      <c r="C585" s="41" t="s">
        <v>1164</v>
      </c>
      <c r="D585" s="67" t="s">
        <v>2947</v>
      </c>
      <c r="E585" s="52">
        <v>5770.6</v>
      </c>
      <c r="F585" s="49">
        <v>39069</v>
      </c>
      <c r="G585" s="66" t="s">
        <v>2011</v>
      </c>
      <c r="H585" s="66" t="s">
        <v>2687</v>
      </c>
      <c r="I585" s="46">
        <v>861713</v>
      </c>
      <c r="J585" s="47">
        <f t="shared" si="18"/>
        <v>155108.34</v>
      </c>
      <c r="K585" s="48">
        <f t="shared" si="19"/>
        <v>1016821.34</v>
      </c>
      <c r="L585" s="73" t="s">
        <v>3616</v>
      </c>
    </row>
    <row r="586" spans="1:12" ht="82.5">
      <c r="A586" s="39">
        <v>578</v>
      </c>
      <c r="B586" s="40" t="s">
        <v>1165</v>
      </c>
      <c r="C586" s="41" t="s">
        <v>1166</v>
      </c>
      <c r="D586" s="67" t="s">
        <v>2948</v>
      </c>
      <c r="E586" s="52">
        <v>15892.8</v>
      </c>
      <c r="F586" s="49">
        <v>39069</v>
      </c>
      <c r="G586" s="66" t="s">
        <v>2012</v>
      </c>
      <c r="H586" s="66" t="s">
        <v>2688</v>
      </c>
      <c r="I586" s="46">
        <v>4565385</v>
      </c>
      <c r="J586" s="47">
        <f t="shared" si="18"/>
        <v>821769.3</v>
      </c>
      <c r="K586" s="48">
        <f t="shared" si="19"/>
        <v>5387154.2999999998</v>
      </c>
      <c r="L586" s="73"/>
    </row>
    <row r="587" spans="1:12" ht="66">
      <c r="A587" s="39">
        <v>579</v>
      </c>
      <c r="B587" s="40" t="s">
        <v>1167</v>
      </c>
      <c r="C587" s="41" t="s">
        <v>1168</v>
      </c>
      <c r="D587" s="67" t="s">
        <v>2949</v>
      </c>
      <c r="E587" s="52">
        <v>773.59999999999991</v>
      </c>
      <c r="F587" s="49">
        <v>39069</v>
      </c>
      <c r="G587" s="66" t="s">
        <v>2013</v>
      </c>
      <c r="H587" s="66" t="s">
        <v>2689</v>
      </c>
      <c r="I587" s="46">
        <v>342247</v>
      </c>
      <c r="J587" s="47">
        <f t="shared" si="18"/>
        <v>61604.46</v>
      </c>
      <c r="K587" s="48">
        <f t="shared" si="19"/>
        <v>403851.46</v>
      </c>
      <c r="L587" s="73"/>
    </row>
    <row r="588" spans="1:12" ht="66">
      <c r="A588" s="39">
        <v>580</v>
      </c>
      <c r="B588" s="40" t="s">
        <v>1169</v>
      </c>
      <c r="C588" s="41" t="s">
        <v>1170</v>
      </c>
      <c r="D588" s="67" t="s">
        <v>2950</v>
      </c>
      <c r="E588" s="52">
        <v>888</v>
      </c>
      <c r="F588" s="49">
        <v>39069</v>
      </c>
      <c r="G588" s="66" t="s">
        <v>2014</v>
      </c>
      <c r="H588" s="66" t="s">
        <v>2690</v>
      </c>
      <c r="I588" s="46">
        <v>526966</v>
      </c>
      <c r="J588" s="47">
        <f t="shared" si="18"/>
        <v>94853.88</v>
      </c>
      <c r="K588" s="48">
        <f t="shared" si="19"/>
        <v>621819.88</v>
      </c>
      <c r="L588" s="73"/>
    </row>
    <row r="589" spans="1:12" ht="66">
      <c r="A589" s="39">
        <v>581</v>
      </c>
      <c r="B589" s="40" t="s">
        <v>1171</v>
      </c>
      <c r="C589" s="41" t="s">
        <v>1172</v>
      </c>
      <c r="D589" s="67" t="s">
        <v>2951</v>
      </c>
      <c r="E589" s="52">
        <v>610</v>
      </c>
      <c r="F589" s="49">
        <v>39069</v>
      </c>
      <c r="G589" s="66" t="s">
        <v>2015</v>
      </c>
      <c r="H589" s="66" t="s">
        <v>2691</v>
      </c>
      <c r="I589" s="46">
        <v>253240</v>
      </c>
      <c r="J589" s="47">
        <f t="shared" si="18"/>
        <v>45583.199999999997</v>
      </c>
      <c r="K589" s="48">
        <f t="shared" si="19"/>
        <v>298823.2</v>
      </c>
      <c r="L589" s="73"/>
    </row>
    <row r="590" spans="1:12" ht="66">
      <c r="A590" s="39">
        <v>582</v>
      </c>
      <c r="B590" s="40" t="s">
        <v>1173</v>
      </c>
      <c r="C590" s="41" t="s">
        <v>1174</v>
      </c>
      <c r="D590" s="67" t="s">
        <v>2952</v>
      </c>
      <c r="E590" s="52">
        <v>2252</v>
      </c>
      <c r="F590" s="49">
        <v>39069</v>
      </c>
      <c r="G590" s="66" t="s">
        <v>2016</v>
      </c>
      <c r="H590" s="66" t="s">
        <v>2692</v>
      </c>
      <c r="I590" s="46">
        <v>773025</v>
      </c>
      <c r="J590" s="47">
        <f t="shared" si="18"/>
        <v>139144.5</v>
      </c>
      <c r="K590" s="48">
        <f t="shared" si="19"/>
        <v>912169.5</v>
      </c>
      <c r="L590" s="73"/>
    </row>
    <row r="591" spans="1:12" ht="66">
      <c r="A591" s="39">
        <v>583</v>
      </c>
      <c r="B591" s="40" t="s">
        <v>1175</v>
      </c>
      <c r="C591" s="41" t="s">
        <v>1176</v>
      </c>
      <c r="D591" s="67" t="s">
        <v>2953</v>
      </c>
      <c r="E591" s="52">
        <v>5594.8</v>
      </c>
      <c r="F591" s="49">
        <v>39069</v>
      </c>
      <c r="G591" s="66" t="s">
        <v>2017</v>
      </c>
      <c r="H591" s="66" t="s">
        <v>2693</v>
      </c>
      <c r="I591" s="46">
        <v>1048445</v>
      </c>
      <c r="J591" s="47">
        <f t="shared" si="18"/>
        <v>188720.1</v>
      </c>
      <c r="K591" s="48">
        <f t="shared" si="19"/>
        <v>1237165.1000000001</v>
      </c>
      <c r="L591" s="73"/>
    </row>
    <row r="592" spans="1:12" ht="66">
      <c r="A592" s="39">
        <v>584</v>
      </c>
      <c r="B592" s="40" t="s">
        <v>1177</v>
      </c>
      <c r="C592" s="41" t="s">
        <v>1178</v>
      </c>
      <c r="D592" s="67" t="s">
        <v>2954</v>
      </c>
      <c r="E592" s="52">
        <v>2294.6</v>
      </c>
      <c r="F592" s="49">
        <v>39069</v>
      </c>
      <c r="G592" s="66" t="s">
        <v>2018</v>
      </c>
      <c r="H592" s="66" t="s">
        <v>2694</v>
      </c>
      <c r="I592" s="46">
        <v>586974</v>
      </c>
      <c r="J592" s="47">
        <f t="shared" si="18"/>
        <v>105655.32</v>
      </c>
      <c r="K592" s="48">
        <f t="shared" si="19"/>
        <v>692629.32000000007</v>
      </c>
      <c r="L592" s="73"/>
    </row>
    <row r="593" spans="1:12" ht="66">
      <c r="A593" s="39">
        <v>585</v>
      </c>
      <c r="B593" s="40" t="s">
        <v>1179</v>
      </c>
      <c r="C593" s="41" t="s">
        <v>1180</v>
      </c>
      <c r="D593" s="67" t="s">
        <v>2955</v>
      </c>
      <c r="E593" s="52">
        <v>508</v>
      </c>
      <c r="F593" s="49">
        <v>39069</v>
      </c>
      <c r="G593" s="66" t="s">
        <v>2019</v>
      </c>
      <c r="H593" s="66" t="s">
        <v>2695</v>
      </c>
      <c r="I593" s="46">
        <v>264889</v>
      </c>
      <c r="J593" s="47">
        <f t="shared" si="18"/>
        <v>47680.02</v>
      </c>
      <c r="K593" s="48">
        <f t="shared" si="19"/>
        <v>312569.02</v>
      </c>
      <c r="L593" s="73"/>
    </row>
    <row r="594" spans="1:12" ht="66">
      <c r="A594" s="39">
        <v>586</v>
      </c>
      <c r="B594" s="40" t="s">
        <v>1181</v>
      </c>
      <c r="C594" s="41" t="s">
        <v>1182</v>
      </c>
      <c r="D594" s="67" t="s">
        <v>2956</v>
      </c>
      <c r="E594" s="52">
        <v>1742.8</v>
      </c>
      <c r="F594" s="49">
        <v>39071</v>
      </c>
      <c r="G594" s="66" t="s">
        <v>2020</v>
      </c>
      <c r="H594" s="66" t="s">
        <v>2696</v>
      </c>
      <c r="I594" s="46">
        <v>450008</v>
      </c>
      <c r="J594" s="47">
        <f t="shared" si="18"/>
        <v>81001.440000000002</v>
      </c>
      <c r="K594" s="48">
        <f t="shared" si="19"/>
        <v>531009.43999999994</v>
      </c>
      <c r="L594" s="73"/>
    </row>
    <row r="595" spans="1:12" ht="66">
      <c r="A595" s="39">
        <v>587</v>
      </c>
      <c r="B595" s="40" t="s">
        <v>1183</v>
      </c>
      <c r="C595" s="41" t="s">
        <v>1184</v>
      </c>
      <c r="D595" s="67" t="s">
        <v>2957</v>
      </c>
      <c r="E595" s="52">
        <v>3471</v>
      </c>
      <c r="F595" s="49">
        <v>39071</v>
      </c>
      <c r="G595" s="66" t="s">
        <v>2021</v>
      </c>
      <c r="H595" s="66" t="s">
        <v>2697</v>
      </c>
      <c r="I595" s="46">
        <v>543559</v>
      </c>
      <c r="J595" s="47">
        <f t="shared" si="18"/>
        <v>97840.62</v>
      </c>
      <c r="K595" s="48">
        <f t="shared" si="19"/>
        <v>641399.62</v>
      </c>
      <c r="L595" s="73"/>
    </row>
    <row r="596" spans="1:12" ht="66">
      <c r="A596" s="39">
        <v>588</v>
      </c>
      <c r="B596" s="40" t="s">
        <v>1185</v>
      </c>
      <c r="C596" s="41" t="s">
        <v>1186</v>
      </c>
      <c r="D596" s="67" t="s">
        <v>2958</v>
      </c>
      <c r="E596" s="52">
        <v>5810</v>
      </c>
      <c r="F596" s="49">
        <v>39071</v>
      </c>
      <c r="G596" s="66" t="s">
        <v>2022</v>
      </c>
      <c r="H596" s="66" t="s">
        <v>2698</v>
      </c>
      <c r="I596" s="46">
        <v>1086398</v>
      </c>
      <c r="J596" s="47">
        <f t="shared" si="18"/>
        <v>195551.64</v>
      </c>
      <c r="K596" s="48">
        <f t="shared" si="19"/>
        <v>1281949.6400000001</v>
      </c>
      <c r="L596" s="73"/>
    </row>
    <row r="597" spans="1:12" ht="66">
      <c r="A597" s="39">
        <v>589</v>
      </c>
      <c r="B597" s="40" t="s">
        <v>1187</v>
      </c>
      <c r="C597" s="41" t="s">
        <v>1188</v>
      </c>
      <c r="D597" s="67" t="s">
        <v>2959</v>
      </c>
      <c r="E597" s="52">
        <v>3054.3</v>
      </c>
      <c r="F597" s="49">
        <v>39071</v>
      </c>
      <c r="G597" s="66" t="s">
        <v>2023</v>
      </c>
      <c r="H597" s="66" t="s">
        <v>2699</v>
      </c>
      <c r="I597" s="46">
        <v>838164</v>
      </c>
      <c r="J597" s="47">
        <f t="shared" si="18"/>
        <v>150869.51999999999</v>
      </c>
      <c r="K597" s="48">
        <f t="shared" si="19"/>
        <v>989033.52</v>
      </c>
      <c r="L597" s="73"/>
    </row>
    <row r="598" spans="1:12" ht="66">
      <c r="A598" s="39">
        <v>590</v>
      </c>
      <c r="B598" s="40" t="s">
        <v>1189</v>
      </c>
      <c r="C598" s="41" t="s">
        <v>1190</v>
      </c>
      <c r="D598" s="67" t="s">
        <v>2960</v>
      </c>
      <c r="E598" s="52">
        <v>4413</v>
      </c>
      <c r="F598" s="49">
        <v>39071</v>
      </c>
      <c r="G598" s="66" t="s">
        <v>2024</v>
      </c>
      <c r="H598" s="66" t="s">
        <v>2700</v>
      </c>
      <c r="I598" s="46">
        <v>1582110</v>
      </c>
      <c r="J598" s="47">
        <f t="shared" si="18"/>
        <v>284779.8</v>
      </c>
      <c r="K598" s="48">
        <f t="shared" si="19"/>
        <v>1866889.8</v>
      </c>
      <c r="L598" s="73"/>
    </row>
    <row r="599" spans="1:12" ht="66">
      <c r="A599" s="39">
        <v>591</v>
      </c>
      <c r="B599" s="40" t="s">
        <v>1191</v>
      </c>
      <c r="C599" s="41" t="s">
        <v>1192</v>
      </c>
      <c r="D599" s="67" t="s">
        <v>2961</v>
      </c>
      <c r="E599" s="52">
        <v>1687.8999999999999</v>
      </c>
      <c r="F599" s="49">
        <v>39071</v>
      </c>
      <c r="G599" s="66" t="s">
        <v>2025</v>
      </c>
      <c r="H599" s="66" t="s">
        <v>2701</v>
      </c>
      <c r="I599" s="46">
        <v>589193</v>
      </c>
      <c r="J599" s="47">
        <f t="shared" si="18"/>
        <v>106054.74</v>
      </c>
      <c r="K599" s="48">
        <f t="shared" si="19"/>
        <v>695247.74</v>
      </c>
      <c r="L599" s="73"/>
    </row>
    <row r="600" spans="1:12" ht="66">
      <c r="A600" s="39">
        <v>592</v>
      </c>
      <c r="B600" s="40" t="s">
        <v>1193</v>
      </c>
      <c r="C600" s="41" t="s">
        <v>1194</v>
      </c>
      <c r="D600" s="67" t="s">
        <v>2962</v>
      </c>
      <c r="E600" s="52">
        <v>3301.8</v>
      </c>
      <c r="F600" s="49">
        <v>39071</v>
      </c>
      <c r="G600" s="66" t="s">
        <v>2026</v>
      </c>
      <c r="H600" s="66" t="s">
        <v>2702</v>
      </c>
      <c r="I600" s="46">
        <v>1129696</v>
      </c>
      <c r="J600" s="47">
        <f t="shared" si="18"/>
        <v>203345.28</v>
      </c>
      <c r="K600" s="48">
        <f t="shared" si="19"/>
        <v>1333041.28</v>
      </c>
      <c r="L600" s="73"/>
    </row>
    <row r="601" spans="1:12" ht="66">
      <c r="A601" s="39">
        <v>593</v>
      </c>
      <c r="B601" s="40" t="s">
        <v>1195</v>
      </c>
      <c r="C601" s="41" t="s">
        <v>1196</v>
      </c>
      <c r="D601" s="67" t="s">
        <v>2963</v>
      </c>
      <c r="E601" s="52">
        <v>7342.51</v>
      </c>
      <c r="F601" s="49">
        <v>39071</v>
      </c>
      <c r="G601" s="66" t="s">
        <v>2027</v>
      </c>
      <c r="H601" s="66" t="s">
        <v>2703</v>
      </c>
      <c r="I601" s="46">
        <v>1491391</v>
      </c>
      <c r="J601" s="47">
        <f t="shared" si="18"/>
        <v>268450.38</v>
      </c>
      <c r="K601" s="48">
        <f t="shared" si="19"/>
        <v>1759841.38</v>
      </c>
      <c r="L601" s="73"/>
    </row>
    <row r="602" spans="1:12" ht="66">
      <c r="A602" s="39">
        <v>594</v>
      </c>
      <c r="B602" s="40" t="s">
        <v>1197</v>
      </c>
      <c r="C602" s="41" t="s">
        <v>1198</v>
      </c>
      <c r="D602" s="67" t="s">
        <v>2964</v>
      </c>
      <c r="E602" s="52">
        <v>2908.2</v>
      </c>
      <c r="F602" s="49">
        <v>39071</v>
      </c>
      <c r="G602" s="66" t="s">
        <v>2028</v>
      </c>
      <c r="H602" s="66" t="s">
        <v>2704</v>
      </c>
      <c r="I602" s="46">
        <v>1159544</v>
      </c>
      <c r="J602" s="47">
        <f t="shared" si="18"/>
        <v>208717.92</v>
      </c>
      <c r="K602" s="48">
        <f t="shared" si="19"/>
        <v>1368261.92</v>
      </c>
      <c r="L602" s="73"/>
    </row>
    <row r="603" spans="1:12" ht="66">
      <c r="A603" s="39">
        <v>595</v>
      </c>
      <c r="B603" s="40" t="s">
        <v>1199</v>
      </c>
      <c r="C603" s="41" t="s">
        <v>1200</v>
      </c>
      <c r="D603" s="67" t="s">
        <v>2965</v>
      </c>
      <c r="E603" s="52">
        <v>7250</v>
      </c>
      <c r="F603" s="49">
        <v>39071</v>
      </c>
      <c r="G603" s="66" t="s">
        <v>2029</v>
      </c>
      <c r="H603" s="66" t="s">
        <v>3562</v>
      </c>
      <c r="I603" s="46">
        <v>2088702</v>
      </c>
      <c r="J603" s="47">
        <f t="shared" si="18"/>
        <v>375966.36</v>
      </c>
      <c r="K603" s="48">
        <f t="shared" si="19"/>
        <v>2464668.36</v>
      </c>
      <c r="L603" s="73"/>
    </row>
    <row r="604" spans="1:12" ht="66">
      <c r="A604" s="39">
        <v>596</v>
      </c>
      <c r="B604" s="40" t="s">
        <v>1201</v>
      </c>
      <c r="C604" s="41" t="s">
        <v>1202</v>
      </c>
      <c r="D604" s="67" t="s">
        <v>2966</v>
      </c>
      <c r="E604" s="52">
        <v>612</v>
      </c>
      <c r="F604" s="49">
        <v>39071</v>
      </c>
      <c r="G604" s="66" t="s">
        <v>2030</v>
      </c>
      <c r="H604" s="66" t="s">
        <v>2705</v>
      </c>
      <c r="I604" s="46">
        <v>253427</v>
      </c>
      <c r="J604" s="47">
        <f t="shared" si="18"/>
        <v>45616.86</v>
      </c>
      <c r="K604" s="48">
        <f t="shared" si="19"/>
        <v>299043.86</v>
      </c>
      <c r="L604" s="73"/>
    </row>
    <row r="605" spans="1:12" ht="82.5">
      <c r="A605" s="39">
        <v>597</v>
      </c>
      <c r="B605" s="40" t="s">
        <v>1203</v>
      </c>
      <c r="C605" s="41" t="s">
        <v>1204</v>
      </c>
      <c r="D605" s="61" t="s">
        <v>2967</v>
      </c>
      <c r="E605" s="52">
        <v>12403.37</v>
      </c>
      <c r="F605" s="49">
        <v>42584</v>
      </c>
      <c r="G605" s="66" t="s">
        <v>2031</v>
      </c>
      <c r="H605" s="66" t="s">
        <v>2706</v>
      </c>
      <c r="I605" s="46">
        <v>44627985</v>
      </c>
      <c r="J605" s="47">
        <f t="shared" si="18"/>
        <v>8033037.2999999998</v>
      </c>
      <c r="K605" s="48">
        <f t="shared" si="19"/>
        <v>52661022.299999997</v>
      </c>
      <c r="L605" s="73"/>
    </row>
    <row r="606" spans="1:12" ht="66">
      <c r="A606" s="39">
        <v>598</v>
      </c>
      <c r="B606" s="40" t="s">
        <v>1205</v>
      </c>
      <c r="C606" s="41" t="s">
        <v>1206</v>
      </c>
      <c r="D606" s="61" t="s">
        <v>2968</v>
      </c>
      <c r="E606" s="52">
        <v>3047.2</v>
      </c>
      <c r="F606" s="49">
        <v>42584</v>
      </c>
      <c r="G606" s="66" t="s">
        <v>2032</v>
      </c>
      <c r="H606" s="66" t="s">
        <v>2707</v>
      </c>
      <c r="I606" s="46">
        <v>11047679</v>
      </c>
      <c r="J606" s="47">
        <f t="shared" si="18"/>
        <v>1988582.22</v>
      </c>
      <c r="K606" s="48">
        <f t="shared" si="19"/>
        <v>13036261.220000001</v>
      </c>
      <c r="L606" s="73"/>
    </row>
    <row r="607" spans="1:12" ht="132">
      <c r="A607" s="39">
        <v>599</v>
      </c>
      <c r="B607" s="40" t="s">
        <v>1207</v>
      </c>
      <c r="C607" s="41" t="s">
        <v>1208</v>
      </c>
      <c r="D607" s="61" t="s">
        <v>2969</v>
      </c>
      <c r="E607" s="52">
        <v>1612.6</v>
      </c>
      <c r="F607" s="49">
        <v>42584</v>
      </c>
      <c r="G607" s="66" t="s">
        <v>2033</v>
      </c>
      <c r="H607" s="66" t="s">
        <v>2708</v>
      </c>
      <c r="I607" s="46">
        <v>3154493</v>
      </c>
      <c r="J607" s="47">
        <f t="shared" si="18"/>
        <v>567808.74</v>
      </c>
      <c r="K607" s="48">
        <f t="shared" si="19"/>
        <v>3722301.74</v>
      </c>
      <c r="L607" s="73" t="s">
        <v>3617</v>
      </c>
    </row>
    <row r="608" spans="1:12" ht="82.5">
      <c r="A608" s="39">
        <v>600</v>
      </c>
      <c r="B608" s="40" t="s">
        <v>1209</v>
      </c>
      <c r="C608" s="41" t="s">
        <v>1210</v>
      </c>
      <c r="D608" s="61" t="s">
        <v>2970</v>
      </c>
      <c r="E608" s="52">
        <v>4643</v>
      </c>
      <c r="F608" s="49">
        <v>42584</v>
      </c>
      <c r="G608" s="66" t="s">
        <v>2034</v>
      </c>
      <c r="H608" s="66" t="s">
        <v>2709</v>
      </c>
      <c r="I608" s="46">
        <v>8919897</v>
      </c>
      <c r="J608" s="47">
        <f t="shared" si="18"/>
        <v>1605581.46</v>
      </c>
      <c r="K608" s="48">
        <f t="shared" si="19"/>
        <v>10525478.460000001</v>
      </c>
      <c r="L608" s="73"/>
    </row>
    <row r="609" spans="1:12" ht="66">
      <c r="A609" s="39">
        <v>601</v>
      </c>
      <c r="B609" s="40" t="s">
        <v>1211</v>
      </c>
      <c r="C609" s="41" t="s">
        <v>1212</v>
      </c>
      <c r="D609" s="61" t="s">
        <v>2971</v>
      </c>
      <c r="E609" s="52">
        <v>4010.6000000000004</v>
      </c>
      <c r="F609" s="49">
        <v>42584</v>
      </c>
      <c r="G609" s="66" t="s">
        <v>2035</v>
      </c>
      <c r="H609" s="66" t="s">
        <v>2710</v>
      </c>
      <c r="I609" s="46">
        <v>8899659</v>
      </c>
      <c r="J609" s="47">
        <f t="shared" si="18"/>
        <v>1601938.62</v>
      </c>
      <c r="K609" s="48">
        <f t="shared" si="19"/>
        <v>10501597.620000001</v>
      </c>
      <c r="L609" s="73" t="s">
        <v>3618</v>
      </c>
    </row>
    <row r="610" spans="1:12" ht="82.5">
      <c r="A610" s="39">
        <v>602</v>
      </c>
      <c r="B610" s="40" t="s">
        <v>1213</v>
      </c>
      <c r="C610" s="41" t="s">
        <v>1214</v>
      </c>
      <c r="D610" s="67" t="s">
        <v>2972</v>
      </c>
      <c r="E610" s="52">
        <v>15904.4</v>
      </c>
      <c r="F610" s="49">
        <v>41731</v>
      </c>
      <c r="G610" s="66" t="s">
        <v>2036</v>
      </c>
      <c r="H610" s="66" t="s">
        <v>2711</v>
      </c>
      <c r="I610" s="46">
        <v>23621830</v>
      </c>
      <c r="J610" s="47">
        <f t="shared" si="18"/>
        <v>4251929.4000000004</v>
      </c>
      <c r="K610" s="48">
        <f t="shared" si="19"/>
        <v>27873759.399999999</v>
      </c>
      <c r="L610" s="73" t="s">
        <v>3619</v>
      </c>
    </row>
    <row r="611" spans="1:12" ht="66">
      <c r="A611" s="39">
        <v>603</v>
      </c>
      <c r="B611" s="40" t="s">
        <v>1215</v>
      </c>
      <c r="C611" s="41" t="s">
        <v>1216</v>
      </c>
      <c r="D611" s="61" t="s">
        <v>2973</v>
      </c>
      <c r="E611" s="52">
        <v>8443.5</v>
      </c>
      <c r="F611" s="49">
        <v>42584</v>
      </c>
      <c r="G611" s="66" t="s">
        <v>2037</v>
      </c>
      <c r="H611" s="66" t="s">
        <v>2712</v>
      </c>
      <c r="I611" s="46">
        <v>15625155</v>
      </c>
      <c r="J611" s="47">
        <f t="shared" si="18"/>
        <v>2812527.9</v>
      </c>
      <c r="K611" s="48">
        <f t="shared" si="19"/>
        <v>18437682.899999999</v>
      </c>
      <c r="L611" s="73"/>
    </row>
    <row r="612" spans="1:12" ht="99">
      <c r="A612" s="39">
        <v>604</v>
      </c>
      <c r="B612" s="40" t="s">
        <v>1217</v>
      </c>
      <c r="C612" s="41" t="s">
        <v>1218</v>
      </c>
      <c r="D612" s="67" t="s">
        <v>2974</v>
      </c>
      <c r="E612" s="52">
        <v>11919</v>
      </c>
      <c r="F612" s="49">
        <v>41759</v>
      </c>
      <c r="G612" s="66" t="s">
        <v>2038</v>
      </c>
      <c r="H612" s="66" t="s">
        <v>2713</v>
      </c>
      <c r="I612" s="46">
        <v>15879429</v>
      </c>
      <c r="J612" s="47">
        <f t="shared" si="18"/>
        <v>2858297.22</v>
      </c>
      <c r="K612" s="48">
        <f t="shared" si="19"/>
        <v>18737726.219999999</v>
      </c>
      <c r="L612" s="73" t="s">
        <v>3620</v>
      </c>
    </row>
    <row r="613" spans="1:12" ht="66">
      <c r="A613" s="39">
        <v>605</v>
      </c>
      <c r="B613" s="40" t="s">
        <v>1219</v>
      </c>
      <c r="C613" s="41" t="s">
        <v>1220</v>
      </c>
      <c r="D613" s="61" t="s">
        <v>2975</v>
      </c>
      <c r="E613" s="52">
        <v>9761.9</v>
      </c>
      <c r="F613" s="49">
        <v>42584</v>
      </c>
      <c r="G613" s="66" t="s">
        <v>2039</v>
      </c>
      <c r="H613" s="66" t="s">
        <v>2714</v>
      </c>
      <c r="I613" s="46">
        <v>39692735</v>
      </c>
      <c r="J613" s="47">
        <f t="shared" si="18"/>
        <v>7144692.2999999998</v>
      </c>
      <c r="K613" s="48">
        <f t="shared" si="19"/>
        <v>46837427.299999997</v>
      </c>
      <c r="L613" s="73"/>
    </row>
    <row r="614" spans="1:12" ht="99">
      <c r="A614" s="39">
        <v>606</v>
      </c>
      <c r="B614" s="40" t="s">
        <v>1221</v>
      </c>
      <c r="C614" s="41" t="s">
        <v>1222</v>
      </c>
      <c r="D614" s="61" t="s">
        <v>2976</v>
      </c>
      <c r="E614" s="52">
        <v>14553.6</v>
      </c>
      <c r="F614" s="49">
        <v>42584</v>
      </c>
      <c r="G614" s="66" t="s">
        <v>2040</v>
      </c>
      <c r="H614" s="66" t="s">
        <v>2715</v>
      </c>
      <c r="I614" s="46">
        <v>55592080</v>
      </c>
      <c r="J614" s="47">
        <f t="shared" si="18"/>
        <v>10006574.4</v>
      </c>
      <c r="K614" s="48">
        <f t="shared" si="19"/>
        <v>65598654.399999999</v>
      </c>
      <c r="L614" s="73"/>
    </row>
    <row r="615" spans="1:12" ht="99">
      <c r="A615" s="39">
        <v>607</v>
      </c>
      <c r="B615" s="40" t="s">
        <v>1223</v>
      </c>
      <c r="C615" s="41" t="s">
        <v>1224</v>
      </c>
      <c r="D615" s="61" t="s">
        <v>2977</v>
      </c>
      <c r="E615" s="52">
        <v>10625.5</v>
      </c>
      <c r="F615" s="49">
        <v>42584</v>
      </c>
      <c r="G615" s="66" t="s">
        <v>2041</v>
      </c>
      <c r="H615" s="66" t="s">
        <v>2716</v>
      </c>
      <c r="I615" s="46">
        <v>13168301</v>
      </c>
      <c r="J615" s="47">
        <f t="shared" si="18"/>
        <v>2370294.1800000002</v>
      </c>
      <c r="K615" s="48">
        <f t="shared" si="19"/>
        <v>15538595.18</v>
      </c>
      <c r="L615" s="73"/>
    </row>
    <row r="616" spans="1:12" ht="66">
      <c r="A616" s="39">
        <v>608</v>
      </c>
      <c r="B616" s="40" t="s">
        <v>1225</v>
      </c>
      <c r="C616" s="41" t="s">
        <v>1226</v>
      </c>
      <c r="D616" s="67" t="s">
        <v>2978</v>
      </c>
      <c r="E616" s="52">
        <v>6766.6</v>
      </c>
      <c r="F616" s="49">
        <v>42004</v>
      </c>
      <c r="G616" s="66" t="s">
        <v>2042</v>
      </c>
      <c r="H616" s="66" t="s">
        <v>2717</v>
      </c>
      <c r="I616" s="46">
        <v>12613110</v>
      </c>
      <c r="J616" s="47">
        <f t="shared" si="18"/>
        <v>2270359.7999999998</v>
      </c>
      <c r="K616" s="48">
        <f t="shared" si="19"/>
        <v>14883469.800000001</v>
      </c>
      <c r="L616" s="73" t="s">
        <v>3621</v>
      </c>
    </row>
    <row r="617" spans="1:12" ht="178.5" customHeight="1">
      <c r="A617" s="39">
        <v>609</v>
      </c>
      <c r="B617" s="40" t="s">
        <v>1227</v>
      </c>
      <c r="C617" s="41" t="s">
        <v>1228</v>
      </c>
      <c r="D617" s="67" t="s">
        <v>2979</v>
      </c>
      <c r="E617" s="52">
        <v>13738.36</v>
      </c>
      <c r="F617" s="49">
        <v>42144</v>
      </c>
      <c r="G617" s="66" t="s">
        <v>2043</v>
      </c>
      <c r="H617" s="66" t="s">
        <v>2718</v>
      </c>
      <c r="I617" s="46">
        <v>17678841</v>
      </c>
      <c r="J617" s="47">
        <f t="shared" si="18"/>
        <v>3182191.38</v>
      </c>
      <c r="K617" s="48">
        <f t="shared" si="19"/>
        <v>20861032.379999999</v>
      </c>
      <c r="L617" s="73" t="s">
        <v>3622</v>
      </c>
    </row>
    <row r="618" spans="1:12" ht="96" customHeight="1">
      <c r="A618" s="39">
        <v>610</v>
      </c>
      <c r="B618" s="40" t="s">
        <v>1229</v>
      </c>
      <c r="C618" s="41" t="s">
        <v>1230</v>
      </c>
      <c r="D618" s="61" t="s">
        <v>2980</v>
      </c>
      <c r="E618" s="52">
        <v>7047.3</v>
      </c>
      <c r="F618" s="49">
        <v>42584</v>
      </c>
      <c r="G618" s="66" t="s">
        <v>2044</v>
      </c>
      <c r="H618" s="66" t="s">
        <v>2719</v>
      </c>
      <c r="I618" s="46">
        <v>10978233</v>
      </c>
      <c r="J618" s="47">
        <f t="shared" si="18"/>
        <v>1976081.94</v>
      </c>
      <c r="K618" s="48">
        <f t="shared" si="19"/>
        <v>12954314.939999999</v>
      </c>
      <c r="L618" s="73"/>
    </row>
    <row r="619" spans="1:12" ht="82.5">
      <c r="A619" s="39">
        <v>611</v>
      </c>
      <c r="B619" s="40" t="s">
        <v>1231</v>
      </c>
      <c r="C619" s="41" t="s">
        <v>1232</v>
      </c>
      <c r="D619" s="67" t="s">
        <v>2981</v>
      </c>
      <c r="E619" s="52">
        <v>1412.3</v>
      </c>
      <c r="F619" s="49">
        <v>42584</v>
      </c>
      <c r="G619" s="66" t="s">
        <v>2045</v>
      </c>
      <c r="H619" s="66" t="s">
        <v>2720</v>
      </c>
      <c r="I619" s="46">
        <v>3980814</v>
      </c>
      <c r="J619" s="47">
        <f t="shared" si="18"/>
        <v>716546.52</v>
      </c>
      <c r="K619" s="48">
        <f t="shared" si="19"/>
        <v>4697360.5199999996</v>
      </c>
      <c r="L619" s="73"/>
    </row>
    <row r="620" spans="1:12" ht="66">
      <c r="A620" s="39">
        <v>612</v>
      </c>
      <c r="B620" s="40" t="s">
        <v>1233</v>
      </c>
      <c r="C620" s="41" t="s">
        <v>1234</v>
      </c>
      <c r="D620" s="61" t="s">
        <v>2982</v>
      </c>
      <c r="E620" s="52">
        <v>4187.5</v>
      </c>
      <c r="F620" s="49">
        <v>42584</v>
      </c>
      <c r="G620" s="66" t="s">
        <v>2046</v>
      </c>
      <c r="H620" s="66" t="s">
        <v>2721</v>
      </c>
      <c r="I620" s="46">
        <v>8615287</v>
      </c>
      <c r="J620" s="47">
        <f t="shared" si="18"/>
        <v>1550751.66</v>
      </c>
      <c r="K620" s="48">
        <f t="shared" si="19"/>
        <v>10166038.66</v>
      </c>
      <c r="L620" s="73" t="s">
        <v>3623</v>
      </c>
    </row>
    <row r="621" spans="1:12" ht="115.5">
      <c r="A621" s="39">
        <v>613</v>
      </c>
      <c r="B621" s="40" t="s">
        <v>1235</v>
      </c>
      <c r="C621" s="41" t="s">
        <v>1236</v>
      </c>
      <c r="D621" s="61" t="s">
        <v>2983</v>
      </c>
      <c r="E621" s="52">
        <v>5119.6499999999996</v>
      </c>
      <c r="F621" s="49">
        <v>42584</v>
      </c>
      <c r="G621" s="66" t="s">
        <v>2047</v>
      </c>
      <c r="H621" s="66" t="s">
        <v>2722</v>
      </c>
      <c r="I621" s="46">
        <v>12901698</v>
      </c>
      <c r="J621" s="47">
        <f t="shared" si="18"/>
        <v>2322305.64</v>
      </c>
      <c r="K621" s="48">
        <f t="shared" si="19"/>
        <v>15224003.640000001</v>
      </c>
      <c r="L621" s="73"/>
    </row>
    <row r="622" spans="1:12" ht="99">
      <c r="A622" s="39">
        <v>614</v>
      </c>
      <c r="B622" s="40" t="s">
        <v>1237</v>
      </c>
      <c r="C622" s="41" t="s">
        <v>1238</v>
      </c>
      <c r="D622" s="61" t="s">
        <v>2984</v>
      </c>
      <c r="E622" s="52">
        <v>4503.8999999999996</v>
      </c>
      <c r="F622" s="49">
        <v>42584</v>
      </c>
      <c r="G622" s="66" t="s">
        <v>2048</v>
      </c>
      <c r="H622" s="66" t="s">
        <v>2723</v>
      </c>
      <c r="I622" s="46">
        <v>8391152</v>
      </c>
      <c r="J622" s="47">
        <f t="shared" si="18"/>
        <v>1510407.36</v>
      </c>
      <c r="K622" s="48">
        <f t="shared" si="19"/>
        <v>9901559.3599999994</v>
      </c>
      <c r="L622" s="73"/>
    </row>
    <row r="623" spans="1:12" ht="115.5">
      <c r="A623" s="39">
        <v>615</v>
      </c>
      <c r="B623" s="40" t="s">
        <v>1239</v>
      </c>
      <c r="C623" s="41" t="s">
        <v>1240</v>
      </c>
      <c r="D623" s="61" t="s">
        <v>2985</v>
      </c>
      <c r="E623" s="52">
        <v>10470.1</v>
      </c>
      <c r="F623" s="49">
        <v>42584</v>
      </c>
      <c r="G623" s="66" t="s">
        <v>2049</v>
      </c>
      <c r="H623" s="66" t="s">
        <v>2724</v>
      </c>
      <c r="I623" s="46">
        <v>21371834</v>
      </c>
      <c r="J623" s="47">
        <f t="shared" si="18"/>
        <v>3846930.12</v>
      </c>
      <c r="K623" s="48">
        <f t="shared" si="19"/>
        <v>25218764.120000001</v>
      </c>
      <c r="L623" s="73"/>
    </row>
    <row r="624" spans="1:12" ht="264">
      <c r="A624" s="39">
        <v>616</v>
      </c>
      <c r="B624" s="40" t="s">
        <v>1241</v>
      </c>
      <c r="C624" s="41" t="s">
        <v>1242</v>
      </c>
      <c r="D624" s="61" t="s">
        <v>2986</v>
      </c>
      <c r="E624" s="52">
        <v>9392</v>
      </c>
      <c r="F624" s="49">
        <v>42584</v>
      </c>
      <c r="G624" s="66" t="s">
        <v>2050</v>
      </c>
      <c r="H624" s="66" t="s">
        <v>2725</v>
      </c>
      <c r="I624" s="46">
        <v>14247855</v>
      </c>
      <c r="J624" s="47">
        <f t="shared" si="18"/>
        <v>2564613.9</v>
      </c>
      <c r="K624" s="48">
        <f t="shared" si="19"/>
        <v>16812468.899999999</v>
      </c>
      <c r="L624" s="73" t="s">
        <v>3624</v>
      </c>
    </row>
    <row r="625" spans="1:12" ht="82.5">
      <c r="A625" s="39">
        <v>617</v>
      </c>
      <c r="B625" s="40" t="s">
        <v>1243</v>
      </c>
      <c r="C625" s="41" t="s">
        <v>1244</v>
      </c>
      <c r="D625" s="61" t="s">
        <v>2987</v>
      </c>
      <c r="E625" s="52">
        <v>7306.4</v>
      </c>
      <c r="F625" s="49">
        <v>42584</v>
      </c>
      <c r="G625" s="66" t="s">
        <v>2051</v>
      </c>
      <c r="H625" s="66" t="s">
        <v>2726</v>
      </c>
      <c r="I625" s="46">
        <v>20202082</v>
      </c>
      <c r="J625" s="47">
        <f t="shared" si="18"/>
        <v>3636374.76</v>
      </c>
      <c r="K625" s="48">
        <f t="shared" si="19"/>
        <v>23838456.759999998</v>
      </c>
      <c r="L625" s="73"/>
    </row>
    <row r="626" spans="1:12" ht="66">
      <c r="A626" s="39">
        <v>618</v>
      </c>
      <c r="B626" s="40" t="s">
        <v>1245</v>
      </c>
      <c r="C626" s="41" t="s">
        <v>1246</v>
      </c>
      <c r="D626" s="61" t="s">
        <v>2988</v>
      </c>
      <c r="E626" s="52">
        <v>117</v>
      </c>
      <c r="F626" s="49">
        <v>40903</v>
      </c>
      <c r="G626" s="66" t="s">
        <v>2052</v>
      </c>
      <c r="H626" s="66" t="s">
        <v>2727</v>
      </c>
      <c r="I626" s="46">
        <v>136628</v>
      </c>
      <c r="J626" s="47">
        <f t="shared" si="18"/>
        <v>24593.040000000001</v>
      </c>
      <c r="K626" s="48">
        <f t="shared" si="19"/>
        <v>161221.04</v>
      </c>
      <c r="L626" s="73"/>
    </row>
    <row r="627" spans="1:12" ht="66">
      <c r="A627" s="39">
        <v>619</v>
      </c>
      <c r="B627" s="40" t="s">
        <v>1247</v>
      </c>
      <c r="C627" s="41" t="s">
        <v>1248</v>
      </c>
      <c r="D627" s="61" t="s">
        <v>2989</v>
      </c>
      <c r="E627" s="52">
        <v>23</v>
      </c>
      <c r="F627" s="49">
        <v>41095</v>
      </c>
      <c r="G627" s="66" t="s">
        <v>2053</v>
      </c>
      <c r="H627" s="66" t="s">
        <v>2728</v>
      </c>
      <c r="I627" s="46">
        <v>28663</v>
      </c>
      <c r="J627" s="47">
        <f t="shared" si="18"/>
        <v>5159.34</v>
      </c>
      <c r="K627" s="48">
        <f t="shared" si="19"/>
        <v>33822.339999999997</v>
      </c>
      <c r="L627" s="73"/>
    </row>
    <row r="628" spans="1:12" ht="115.5">
      <c r="A628" s="39">
        <v>620</v>
      </c>
      <c r="B628" s="40" t="s">
        <v>1249</v>
      </c>
      <c r="C628" s="41" t="s">
        <v>1250</v>
      </c>
      <c r="D628" s="61" t="s">
        <v>2990</v>
      </c>
      <c r="E628" s="52">
        <v>3179</v>
      </c>
      <c r="F628" s="49">
        <v>40830</v>
      </c>
      <c r="G628" s="66" t="s">
        <v>2054</v>
      </c>
      <c r="H628" s="66" t="s">
        <v>2729</v>
      </c>
      <c r="I628" s="46">
        <v>1809620</v>
      </c>
      <c r="J628" s="47">
        <f t="shared" si="18"/>
        <v>325731.59999999998</v>
      </c>
      <c r="K628" s="48">
        <f t="shared" si="19"/>
        <v>2135351.6</v>
      </c>
      <c r="L628" s="73" t="s">
        <v>3625</v>
      </c>
    </row>
    <row r="629" spans="1:12" ht="99">
      <c r="A629" s="39">
        <v>621</v>
      </c>
      <c r="B629" s="40" t="s">
        <v>1251</v>
      </c>
      <c r="C629" s="41" t="s">
        <v>1252</v>
      </c>
      <c r="D629" s="61" t="s">
        <v>2991</v>
      </c>
      <c r="E629" s="52">
        <v>1029</v>
      </c>
      <c r="F629" s="49">
        <v>40830</v>
      </c>
      <c r="G629" s="66" t="s">
        <v>2055</v>
      </c>
      <c r="H629" s="66" t="s">
        <v>2730</v>
      </c>
      <c r="I629" s="46">
        <v>407014</v>
      </c>
      <c r="J629" s="47">
        <f t="shared" si="18"/>
        <v>73262.52</v>
      </c>
      <c r="K629" s="48">
        <f t="shared" si="19"/>
        <v>480276.52</v>
      </c>
      <c r="L629" s="73"/>
    </row>
    <row r="630" spans="1:12" ht="99">
      <c r="A630" s="39">
        <v>622</v>
      </c>
      <c r="B630" s="40" t="s">
        <v>1253</v>
      </c>
      <c r="C630" s="41" t="s">
        <v>1254</v>
      </c>
      <c r="D630" s="61" t="s">
        <v>2992</v>
      </c>
      <c r="E630" s="52">
        <v>3130</v>
      </c>
      <c r="F630" s="49">
        <v>40830</v>
      </c>
      <c r="G630" s="66" t="s">
        <v>2056</v>
      </c>
      <c r="H630" s="66" t="s">
        <v>2731</v>
      </c>
      <c r="I630" s="46">
        <v>1416374</v>
      </c>
      <c r="J630" s="47">
        <f t="shared" si="18"/>
        <v>254947.32</v>
      </c>
      <c r="K630" s="48">
        <f t="shared" si="19"/>
        <v>1671321.32</v>
      </c>
      <c r="L630" s="73"/>
    </row>
    <row r="631" spans="1:12" ht="99">
      <c r="A631" s="39">
        <v>623</v>
      </c>
      <c r="B631" s="40" t="s">
        <v>1255</v>
      </c>
      <c r="C631" s="41" t="s">
        <v>1256</v>
      </c>
      <c r="D631" s="61" t="s">
        <v>2993</v>
      </c>
      <c r="E631" s="52">
        <v>1840</v>
      </c>
      <c r="F631" s="49">
        <v>40808</v>
      </c>
      <c r="G631" s="66" t="s">
        <v>2057</v>
      </c>
      <c r="H631" s="66" t="s">
        <v>2732</v>
      </c>
      <c r="I631" s="46">
        <v>1059269</v>
      </c>
      <c r="J631" s="47">
        <f t="shared" si="18"/>
        <v>190668.42</v>
      </c>
      <c r="K631" s="48">
        <f t="shared" si="19"/>
        <v>1249937.42</v>
      </c>
      <c r="L631" s="73"/>
    </row>
    <row r="632" spans="1:12" ht="99">
      <c r="A632" s="39">
        <v>624</v>
      </c>
      <c r="B632" s="40" t="s">
        <v>1257</v>
      </c>
      <c r="C632" s="41" t="s">
        <v>1258</v>
      </c>
      <c r="D632" s="61" t="s">
        <v>2994</v>
      </c>
      <c r="E632" s="52">
        <v>2031.0000000000002</v>
      </c>
      <c r="F632" s="49">
        <v>40808</v>
      </c>
      <c r="G632" s="66" t="s">
        <v>2058</v>
      </c>
      <c r="H632" s="66" t="s">
        <v>2733</v>
      </c>
      <c r="I632" s="46">
        <v>839843</v>
      </c>
      <c r="J632" s="47">
        <f t="shared" si="18"/>
        <v>151171.74</v>
      </c>
      <c r="K632" s="48">
        <f t="shared" si="19"/>
        <v>991014.74</v>
      </c>
      <c r="L632" s="73"/>
    </row>
    <row r="633" spans="1:12" ht="99">
      <c r="A633" s="39">
        <v>625</v>
      </c>
      <c r="B633" s="40" t="s">
        <v>1259</v>
      </c>
      <c r="C633" s="41" t="s">
        <v>1260</v>
      </c>
      <c r="D633" s="61" t="s">
        <v>2995</v>
      </c>
      <c r="E633" s="52">
        <v>1767</v>
      </c>
      <c r="F633" s="49">
        <v>40808</v>
      </c>
      <c r="G633" s="66" t="s">
        <v>2059</v>
      </c>
      <c r="H633" s="66" t="s">
        <v>2734</v>
      </c>
      <c r="I633" s="46">
        <v>722816</v>
      </c>
      <c r="J633" s="47">
        <f t="shared" si="18"/>
        <v>130106.88</v>
      </c>
      <c r="K633" s="48">
        <f t="shared" si="19"/>
        <v>852922.88</v>
      </c>
      <c r="L633" s="73"/>
    </row>
    <row r="634" spans="1:12" ht="115.5">
      <c r="A634" s="39">
        <v>626</v>
      </c>
      <c r="B634" s="40" t="s">
        <v>1261</v>
      </c>
      <c r="C634" s="41" t="s">
        <v>1262</v>
      </c>
      <c r="D634" s="61" t="s">
        <v>2996</v>
      </c>
      <c r="E634" s="52">
        <v>382</v>
      </c>
      <c r="F634" s="49">
        <v>40808</v>
      </c>
      <c r="G634" s="66" t="s">
        <v>2060</v>
      </c>
      <c r="H634" s="69" t="s">
        <v>3563</v>
      </c>
      <c r="I634" s="46">
        <v>178983</v>
      </c>
      <c r="J634" s="47">
        <f t="shared" si="18"/>
        <v>32216.94</v>
      </c>
      <c r="K634" s="48">
        <f t="shared" si="19"/>
        <v>211199.94</v>
      </c>
      <c r="L634" s="73" t="s">
        <v>3626</v>
      </c>
    </row>
    <row r="635" spans="1:12" ht="99">
      <c r="A635" s="39">
        <v>627</v>
      </c>
      <c r="B635" s="40" t="s">
        <v>1263</v>
      </c>
      <c r="C635" s="41" t="s">
        <v>1264</v>
      </c>
      <c r="D635" s="61" t="s">
        <v>2997</v>
      </c>
      <c r="E635" s="52">
        <v>1006.9999999999999</v>
      </c>
      <c r="F635" s="49">
        <v>40820</v>
      </c>
      <c r="G635" s="66" t="s">
        <v>2061</v>
      </c>
      <c r="H635" s="66" t="s">
        <v>2735</v>
      </c>
      <c r="I635" s="46">
        <v>643650</v>
      </c>
      <c r="J635" s="47">
        <f t="shared" si="18"/>
        <v>115857</v>
      </c>
      <c r="K635" s="48">
        <f t="shared" si="19"/>
        <v>759507</v>
      </c>
      <c r="L635" s="73"/>
    </row>
    <row r="636" spans="1:12" ht="99">
      <c r="A636" s="39">
        <v>628</v>
      </c>
      <c r="B636" s="40" t="s">
        <v>1265</v>
      </c>
      <c r="C636" s="41" t="s">
        <v>1266</v>
      </c>
      <c r="D636" s="61" t="s">
        <v>2998</v>
      </c>
      <c r="E636" s="52">
        <v>2606.8000000000002</v>
      </c>
      <c r="F636" s="49">
        <v>40816</v>
      </c>
      <c r="G636" s="66" t="s">
        <v>2062</v>
      </c>
      <c r="H636" s="66" t="s">
        <v>2736</v>
      </c>
      <c r="I636" s="46">
        <v>1269915</v>
      </c>
      <c r="J636" s="47">
        <f t="shared" si="18"/>
        <v>228584.7</v>
      </c>
      <c r="K636" s="48">
        <f t="shared" si="19"/>
        <v>1498499.7</v>
      </c>
      <c r="L636" s="73"/>
    </row>
    <row r="637" spans="1:12" ht="115.5">
      <c r="A637" s="39">
        <v>629</v>
      </c>
      <c r="B637" s="40" t="s">
        <v>1267</v>
      </c>
      <c r="C637" s="41" t="s">
        <v>1268</v>
      </c>
      <c r="D637" s="61" t="s">
        <v>2999</v>
      </c>
      <c r="E637" s="52">
        <v>884</v>
      </c>
      <c r="F637" s="49">
        <v>40813</v>
      </c>
      <c r="G637" s="66" t="s">
        <v>2063</v>
      </c>
      <c r="H637" s="66" t="s">
        <v>2737</v>
      </c>
      <c r="I637" s="46">
        <v>488691</v>
      </c>
      <c r="J637" s="47">
        <f t="shared" si="18"/>
        <v>87964.38</v>
      </c>
      <c r="K637" s="48">
        <f t="shared" si="19"/>
        <v>576655.38</v>
      </c>
      <c r="L637" s="73"/>
    </row>
    <row r="638" spans="1:12" ht="99">
      <c r="A638" s="39">
        <v>630</v>
      </c>
      <c r="B638" s="40" t="s">
        <v>1269</v>
      </c>
      <c r="C638" s="41" t="s">
        <v>1270</v>
      </c>
      <c r="D638" s="61" t="s">
        <v>3000</v>
      </c>
      <c r="E638" s="52">
        <v>7631.14</v>
      </c>
      <c r="F638" s="49">
        <v>40813</v>
      </c>
      <c r="G638" s="66" t="s">
        <v>2064</v>
      </c>
      <c r="H638" s="66" t="s">
        <v>2738</v>
      </c>
      <c r="I638" s="46">
        <v>3959850</v>
      </c>
      <c r="J638" s="47">
        <f t="shared" si="18"/>
        <v>712773</v>
      </c>
      <c r="K638" s="48">
        <f t="shared" si="19"/>
        <v>4672623</v>
      </c>
      <c r="L638" s="73" t="s">
        <v>3627</v>
      </c>
    </row>
    <row r="639" spans="1:12" ht="115.5">
      <c r="A639" s="39">
        <v>631</v>
      </c>
      <c r="B639" s="40" t="s">
        <v>1271</v>
      </c>
      <c r="C639" s="41" t="s">
        <v>1272</v>
      </c>
      <c r="D639" s="61" t="s">
        <v>3001</v>
      </c>
      <c r="E639" s="52">
        <v>540</v>
      </c>
      <c r="F639" s="49">
        <v>40813</v>
      </c>
      <c r="G639" s="66" t="s">
        <v>2065</v>
      </c>
      <c r="H639" s="66" t="s">
        <v>2739</v>
      </c>
      <c r="I639" s="46">
        <v>187630</v>
      </c>
      <c r="J639" s="47">
        <f t="shared" si="18"/>
        <v>33773.4</v>
      </c>
      <c r="K639" s="48">
        <f t="shared" si="19"/>
        <v>221403.4</v>
      </c>
      <c r="L639" s="73"/>
    </row>
    <row r="640" spans="1:12" ht="132">
      <c r="A640" s="39">
        <v>632</v>
      </c>
      <c r="B640" s="40" t="s">
        <v>1273</v>
      </c>
      <c r="C640" s="41" t="s">
        <v>1274</v>
      </c>
      <c r="D640" s="61" t="s">
        <v>3002</v>
      </c>
      <c r="E640" s="52">
        <v>516</v>
      </c>
      <c r="F640" s="49">
        <v>40813</v>
      </c>
      <c r="G640" s="66" t="s">
        <v>2066</v>
      </c>
      <c r="H640" s="66" t="s">
        <v>2740</v>
      </c>
      <c r="I640" s="46">
        <v>245625</v>
      </c>
      <c r="J640" s="47">
        <f t="shared" si="18"/>
        <v>44212.5</v>
      </c>
      <c r="K640" s="48">
        <f t="shared" si="19"/>
        <v>289837.5</v>
      </c>
      <c r="L640" s="73"/>
    </row>
    <row r="641" spans="1:12" ht="115.5">
      <c r="A641" s="39">
        <v>633</v>
      </c>
      <c r="B641" s="40" t="s">
        <v>1275</v>
      </c>
      <c r="C641" s="41" t="s">
        <v>1276</v>
      </c>
      <c r="D641" s="61" t="s">
        <v>3003</v>
      </c>
      <c r="E641" s="52">
        <v>2683.87</v>
      </c>
      <c r="F641" s="49">
        <v>40813</v>
      </c>
      <c r="G641" s="66" t="s">
        <v>2067</v>
      </c>
      <c r="H641" s="66" t="s">
        <v>2741</v>
      </c>
      <c r="I641" s="46">
        <v>1283561</v>
      </c>
      <c r="J641" s="47">
        <f t="shared" si="18"/>
        <v>231040.98</v>
      </c>
      <c r="K641" s="48">
        <f t="shared" si="19"/>
        <v>1514601.98</v>
      </c>
      <c r="L641" s="73"/>
    </row>
    <row r="642" spans="1:12" ht="115.5">
      <c r="A642" s="39">
        <v>634</v>
      </c>
      <c r="B642" s="40" t="s">
        <v>1277</v>
      </c>
      <c r="C642" s="41" t="s">
        <v>1278</v>
      </c>
      <c r="D642" s="61" t="s">
        <v>3004</v>
      </c>
      <c r="E642" s="52">
        <v>890</v>
      </c>
      <c r="F642" s="49">
        <v>40813</v>
      </c>
      <c r="G642" s="66" t="s">
        <v>2068</v>
      </c>
      <c r="H642" s="66" t="s">
        <v>2742</v>
      </c>
      <c r="I642" s="46">
        <v>414492</v>
      </c>
      <c r="J642" s="47">
        <f t="shared" si="18"/>
        <v>74608.56</v>
      </c>
      <c r="K642" s="48">
        <f t="shared" si="19"/>
        <v>489100.56</v>
      </c>
      <c r="L642" s="73"/>
    </row>
    <row r="643" spans="1:12" ht="99">
      <c r="A643" s="39">
        <v>635</v>
      </c>
      <c r="B643" s="40" t="s">
        <v>1279</v>
      </c>
      <c r="C643" s="41" t="s">
        <v>1280</v>
      </c>
      <c r="D643" s="61" t="s">
        <v>3005</v>
      </c>
      <c r="E643" s="52">
        <v>1103</v>
      </c>
      <c r="F643" s="49">
        <v>40807</v>
      </c>
      <c r="G643" s="66" t="s">
        <v>2069</v>
      </c>
      <c r="H643" s="66" t="s">
        <v>2743</v>
      </c>
      <c r="I643" s="46">
        <v>421642</v>
      </c>
      <c r="J643" s="47">
        <f t="shared" si="18"/>
        <v>75895.56</v>
      </c>
      <c r="K643" s="48">
        <f t="shared" si="19"/>
        <v>497537.56</v>
      </c>
      <c r="L643" s="73"/>
    </row>
    <row r="644" spans="1:12" ht="132">
      <c r="A644" s="39">
        <v>636</v>
      </c>
      <c r="B644" s="40" t="s">
        <v>1281</v>
      </c>
      <c r="C644" s="41" t="s">
        <v>1282</v>
      </c>
      <c r="D644" s="61" t="s">
        <v>3006</v>
      </c>
      <c r="E644" s="52">
        <v>1583</v>
      </c>
      <c r="F644" s="49">
        <v>40807</v>
      </c>
      <c r="G644" s="66" t="s">
        <v>2070</v>
      </c>
      <c r="H644" s="66" t="s">
        <v>2744</v>
      </c>
      <c r="I644" s="46">
        <v>721095</v>
      </c>
      <c r="J644" s="47">
        <f t="shared" si="18"/>
        <v>129797.1</v>
      </c>
      <c r="K644" s="48">
        <f t="shared" si="19"/>
        <v>850892.1</v>
      </c>
      <c r="L644" s="73"/>
    </row>
    <row r="645" spans="1:12" ht="99">
      <c r="A645" s="39">
        <v>637</v>
      </c>
      <c r="B645" s="40" t="s">
        <v>1283</v>
      </c>
      <c r="C645" s="41" t="s">
        <v>1284</v>
      </c>
      <c r="D645" s="61" t="s">
        <v>3007</v>
      </c>
      <c r="E645" s="52">
        <v>994</v>
      </c>
      <c r="F645" s="49">
        <v>40807</v>
      </c>
      <c r="G645" s="66" t="s">
        <v>2071</v>
      </c>
      <c r="H645" s="66" t="s">
        <v>2745</v>
      </c>
      <c r="I645" s="46">
        <v>493063</v>
      </c>
      <c r="J645" s="47">
        <f t="shared" si="18"/>
        <v>88751.34</v>
      </c>
      <c r="K645" s="48">
        <f t="shared" si="19"/>
        <v>581814.34</v>
      </c>
      <c r="L645" s="73"/>
    </row>
    <row r="646" spans="1:12" ht="99">
      <c r="A646" s="39">
        <v>638</v>
      </c>
      <c r="B646" s="40" t="s">
        <v>1285</v>
      </c>
      <c r="C646" s="41" t="s">
        <v>1286</v>
      </c>
      <c r="D646" s="61" t="s">
        <v>3008</v>
      </c>
      <c r="E646" s="52">
        <v>3826.2</v>
      </c>
      <c r="F646" s="49">
        <v>40807</v>
      </c>
      <c r="G646" s="66" t="s">
        <v>2072</v>
      </c>
      <c r="H646" s="66" t="s">
        <v>2746</v>
      </c>
      <c r="I646" s="46">
        <v>2306986</v>
      </c>
      <c r="J646" s="47">
        <f t="shared" si="18"/>
        <v>415257.48</v>
      </c>
      <c r="K646" s="48">
        <f t="shared" si="19"/>
        <v>2722243.48</v>
      </c>
      <c r="L646" s="73"/>
    </row>
    <row r="647" spans="1:12" ht="99">
      <c r="A647" s="39">
        <v>639</v>
      </c>
      <c r="B647" s="40" t="s">
        <v>1287</v>
      </c>
      <c r="C647" s="41" t="s">
        <v>1288</v>
      </c>
      <c r="D647" s="61" t="s">
        <v>3009</v>
      </c>
      <c r="E647" s="52">
        <v>569.5</v>
      </c>
      <c r="F647" s="49">
        <v>40807</v>
      </c>
      <c r="G647" s="66" t="s">
        <v>2073</v>
      </c>
      <c r="H647" s="66" t="s">
        <v>2747</v>
      </c>
      <c r="I647" s="46">
        <v>368292</v>
      </c>
      <c r="J647" s="47">
        <f t="shared" si="18"/>
        <v>66292.56</v>
      </c>
      <c r="K647" s="48">
        <f t="shared" si="19"/>
        <v>434584.56</v>
      </c>
      <c r="L647" s="73"/>
    </row>
    <row r="648" spans="1:12" ht="99">
      <c r="A648" s="39">
        <v>640</v>
      </c>
      <c r="B648" s="40" t="s">
        <v>1289</v>
      </c>
      <c r="C648" s="41" t="s">
        <v>1290</v>
      </c>
      <c r="D648" s="61" t="s">
        <v>3010</v>
      </c>
      <c r="E648" s="52">
        <v>3027</v>
      </c>
      <c r="F648" s="49">
        <v>40812</v>
      </c>
      <c r="G648" s="66" t="s">
        <v>2074</v>
      </c>
      <c r="H648" s="66" t="s">
        <v>2748</v>
      </c>
      <c r="I648" s="46">
        <v>1717547</v>
      </c>
      <c r="J648" s="47">
        <f t="shared" ref="J648:J711" si="20">ROUND(I648*0.18,2)</f>
        <v>309158.46000000002</v>
      </c>
      <c r="K648" s="48">
        <f t="shared" ref="K648:K711" si="21">I648+J648</f>
        <v>2026705.46</v>
      </c>
      <c r="L648" s="73"/>
    </row>
    <row r="649" spans="1:12" ht="115.5">
      <c r="A649" s="39">
        <v>641</v>
      </c>
      <c r="B649" s="40" t="s">
        <v>1291</v>
      </c>
      <c r="C649" s="41" t="s">
        <v>1292</v>
      </c>
      <c r="D649" s="61" t="s">
        <v>3011</v>
      </c>
      <c r="E649" s="52">
        <v>2009.9999999999998</v>
      </c>
      <c r="F649" s="49">
        <v>40812</v>
      </c>
      <c r="G649" s="66" t="s">
        <v>2075</v>
      </c>
      <c r="H649" s="66" t="s">
        <v>2749</v>
      </c>
      <c r="I649" s="46">
        <v>929334</v>
      </c>
      <c r="J649" s="47">
        <f t="shared" si="20"/>
        <v>167280.12</v>
      </c>
      <c r="K649" s="48">
        <f t="shared" si="21"/>
        <v>1096614.1200000001</v>
      </c>
      <c r="L649" s="73" t="s">
        <v>3628</v>
      </c>
    </row>
    <row r="650" spans="1:12" ht="115.5">
      <c r="A650" s="39">
        <v>642</v>
      </c>
      <c r="B650" s="40" t="s">
        <v>1293</v>
      </c>
      <c r="C650" s="41" t="s">
        <v>1294</v>
      </c>
      <c r="D650" s="61" t="s">
        <v>3012</v>
      </c>
      <c r="E650" s="52">
        <v>8249.4</v>
      </c>
      <c r="F650" s="49">
        <v>40812</v>
      </c>
      <c r="G650" s="66" t="s">
        <v>2076</v>
      </c>
      <c r="H650" s="66" t="s">
        <v>2750</v>
      </c>
      <c r="I650" s="46">
        <v>4904820</v>
      </c>
      <c r="J650" s="47">
        <f t="shared" si="20"/>
        <v>882867.6</v>
      </c>
      <c r="K650" s="48">
        <f t="shared" si="21"/>
        <v>5787687.5999999996</v>
      </c>
      <c r="L650" s="73"/>
    </row>
    <row r="651" spans="1:12" ht="99">
      <c r="A651" s="39">
        <v>643</v>
      </c>
      <c r="B651" s="40" t="s">
        <v>1295</v>
      </c>
      <c r="C651" s="41" t="s">
        <v>1296</v>
      </c>
      <c r="D651" s="61" t="s">
        <v>3013</v>
      </c>
      <c r="E651" s="52">
        <v>3294.6</v>
      </c>
      <c r="F651" s="49">
        <v>40812</v>
      </c>
      <c r="G651" s="66" t="s">
        <v>2077</v>
      </c>
      <c r="H651" s="66" t="s">
        <v>2751</v>
      </c>
      <c r="I651" s="46">
        <v>1756270</v>
      </c>
      <c r="J651" s="47">
        <f t="shared" si="20"/>
        <v>316128.59999999998</v>
      </c>
      <c r="K651" s="48">
        <f t="shared" si="21"/>
        <v>2072398.6</v>
      </c>
      <c r="L651" s="73" t="s">
        <v>3629</v>
      </c>
    </row>
    <row r="652" spans="1:12" ht="115.5">
      <c r="A652" s="39">
        <v>644</v>
      </c>
      <c r="B652" s="40" t="s">
        <v>1297</v>
      </c>
      <c r="C652" s="41" t="s">
        <v>1298</v>
      </c>
      <c r="D652" s="61" t="s">
        <v>3014</v>
      </c>
      <c r="E652" s="52">
        <v>2767</v>
      </c>
      <c r="F652" s="49">
        <v>40828</v>
      </c>
      <c r="G652" s="66" t="s">
        <v>2078</v>
      </c>
      <c r="H652" s="66" t="s">
        <v>2752</v>
      </c>
      <c r="I652" s="46">
        <v>1135163</v>
      </c>
      <c r="J652" s="47">
        <f t="shared" si="20"/>
        <v>204329.34</v>
      </c>
      <c r="K652" s="48">
        <f t="shared" si="21"/>
        <v>1339492.3400000001</v>
      </c>
      <c r="L652" s="73"/>
    </row>
    <row r="653" spans="1:12" ht="115.5">
      <c r="A653" s="39">
        <v>645</v>
      </c>
      <c r="B653" s="40" t="s">
        <v>1299</v>
      </c>
      <c r="C653" s="41" t="s">
        <v>1300</v>
      </c>
      <c r="D653" s="61" t="s">
        <v>3015</v>
      </c>
      <c r="E653" s="52">
        <v>2380</v>
      </c>
      <c r="F653" s="49">
        <v>40828</v>
      </c>
      <c r="G653" s="66" t="s">
        <v>2079</v>
      </c>
      <c r="H653" s="66" t="s">
        <v>2753</v>
      </c>
      <c r="I653" s="46">
        <v>1072051</v>
      </c>
      <c r="J653" s="47">
        <f t="shared" si="20"/>
        <v>192969.18</v>
      </c>
      <c r="K653" s="48">
        <f t="shared" si="21"/>
        <v>1265020.18</v>
      </c>
      <c r="L653" s="73"/>
    </row>
    <row r="654" spans="1:12" ht="99">
      <c r="A654" s="39">
        <v>646</v>
      </c>
      <c r="B654" s="40" t="s">
        <v>1301</v>
      </c>
      <c r="C654" s="41" t="s">
        <v>1302</v>
      </c>
      <c r="D654" s="61" t="s">
        <v>3016</v>
      </c>
      <c r="E654" s="52">
        <v>4958.5</v>
      </c>
      <c r="F654" s="49">
        <v>40828</v>
      </c>
      <c r="G654" s="66" t="s">
        <v>2080</v>
      </c>
      <c r="H654" s="66" t="s">
        <v>2754</v>
      </c>
      <c r="I654" s="46">
        <v>1804661</v>
      </c>
      <c r="J654" s="47">
        <f t="shared" si="20"/>
        <v>324838.98</v>
      </c>
      <c r="K654" s="48">
        <f t="shared" si="21"/>
        <v>2129499.98</v>
      </c>
      <c r="L654" s="73"/>
    </row>
    <row r="655" spans="1:12" ht="115.5">
      <c r="A655" s="39">
        <v>647</v>
      </c>
      <c r="B655" s="40" t="s">
        <v>1303</v>
      </c>
      <c r="C655" s="41" t="s">
        <v>1304</v>
      </c>
      <c r="D655" s="61" t="s">
        <v>3017</v>
      </c>
      <c r="E655" s="52">
        <v>1230.5</v>
      </c>
      <c r="F655" s="49">
        <v>40828</v>
      </c>
      <c r="G655" s="66" t="s">
        <v>2081</v>
      </c>
      <c r="H655" s="66" t="s">
        <v>2755</v>
      </c>
      <c r="I655" s="46">
        <v>657559</v>
      </c>
      <c r="J655" s="47">
        <f t="shared" si="20"/>
        <v>118360.62</v>
      </c>
      <c r="K655" s="48">
        <f t="shared" si="21"/>
        <v>775919.62</v>
      </c>
      <c r="L655" s="73" t="s">
        <v>3630</v>
      </c>
    </row>
    <row r="656" spans="1:12" ht="115.5">
      <c r="A656" s="39">
        <v>648</v>
      </c>
      <c r="B656" s="40" t="s">
        <v>1305</v>
      </c>
      <c r="C656" s="41" t="s">
        <v>1306</v>
      </c>
      <c r="D656" s="61" t="s">
        <v>3018</v>
      </c>
      <c r="E656" s="52">
        <v>1875.9</v>
      </c>
      <c r="F656" s="49">
        <v>40815</v>
      </c>
      <c r="G656" s="66" t="s">
        <v>2082</v>
      </c>
      <c r="H656" s="66" t="s">
        <v>2756</v>
      </c>
      <c r="I656" s="46">
        <v>848448</v>
      </c>
      <c r="J656" s="47">
        <f t="shared" si="20"/>
        <v>152720.64000000001</v>
      </c>
      <c r="K656" s="48">
        <f t="shared" si="21"/>
        <v>1001168.64</v>
      </c>
      <c r="L656" s="73"/>
    </row>
    <row r="657" spans="1:12" ht="115.5">
      <c r="A657" s="39">
        <v>649</v>
      </c>
      <c r="B657" s="40" t="s">
        <v>1307</v>
      </c>
      <c r="C657" s="41" t="s">
        <v>1308</v>
      </c>
      <c r="D657" s="61" t="s">
        <v>3019</v>
      </c>
      <c r="E657" s="52">
        <v>2450</v>
      </c>
      <c r="F657" s="49">
        <v>40815</v>
      </c>
      <c r="G657" s="66" t="s">
        <v>2083</v>
      </c>
      <c r="H657" s="66" t="s">
        <v>2757</v>
      </c>
      <c r="I657" s="46">
        <v>1073037</v>
      </c>
      <c r="J657" s="47">
        <f t="shared" si="20"/>
        <v>193146.66</v>
      </c>
      <c r="K657" s="48">
        <f t="shared" si="21"/>
        <v>1266183.6599999999</v>
      </c>
      <c r="L657" s="73"/>
    </row>
    <row r="658" spans="1:12" ht="99">
      <c r="A658" s="39">
        <v>650</v>
      </c>
      <c r="B658" s="40" t="s">
        <v>1309</v>
      </c>
      <c r="C658" s="41" t="s">
        <v>1310</v>
      </c>
      <c r="D658" s="61" t="s">
        <v>3020</v>
      </c>
      <c r="E658" s="52">
        <v>5823</v>
      </c>
      <c r="F658" s="49">
        <v>40815</v>
      </c>
      <c r="G658" s="66" t="s">
        <v>2084</v>
      </c>
      <c r="H658" s="66" t="s">
        <v>2758</v>
      </c>
      <c r="I658" s="46">
        <v>2777677</v>
      </c>
      <c r="J658" s="47">
        <f t="shared" si="20"/>
        <v>499981.86</v>
      </c>
      <c r="K658" s="48">
        <f t="shared" si="21"/>
        <v>3277658.86</v>
      </c>
      <c r="L658" s="73"/>
    </row>
    <row r="659" spans="1:12" ht="132">
      <c r="A659" s="39">
        <v>651</v>
      </c>
      <c r="B659" s="40" t="s">
        <v>1311</v>
      </c>
      <c r="C659" s="41" t="s">
        <v>1312</v>
      </c>
      <c r="D659" s="61" t="s">
        <v>3021</v>
      </c>
      <c r="E659" s="52">
        <v>1746.57</v>
      </c>
      <c r="F659" s="49">
        <v>40815</v>
      </c>
      <c r="G659" s="66" t="s">
        <v>2085</v>
      </c>
      <c r="H659" s="66" t="s">
        <v>2759</v>
      </c>
      <c r="I659" s="46">
        <v>1118643</v>
      </c>
      <c r="J659" s="47">
        <f t="shared" si="20"/>
        <v>201355.74</v>
      </c>
      <c r="K659" s="48">
        <f t="shared" si="21"/>
        <v>1319998.74</v>
      </c>
      <c r="L659" s="73" t="s">
        <v>3631</v>
      </c>
    </row>
    <row r="660" spans="1:12" ht="99">
      <c r="A660" s="39">
        <v>652</v>
      </c>
      <c r="B660" s="40" t="s">
        <v>1313</v>
      </c>
      <c r="C660" s="41" t="s">
        <v>1314</v>
      </c>
      <c r="D660" s="61" t="s">
        <v>3022</v>
      </c>
      <c r="E660" s="52">
        <v>4195.8</v>
      </c>
      <c r="F660" s="49">
        <v>40821</v>
      </c>
      <c r="G660" s="66" t="s">
        <v>2086</v>
      </c>
      <c r="H660" s="66" t="s">
        <v>2760</v>
      </c>
      <c r="I660" s="46">
        <v>1965000</v>
      </c>
      <c r="J660" s="47">
        <f t="shared" si="20"/>
        <v>353700</v>
      </c>
      <c r="K660" s="48">
        <f t="shared" si="21"/>
        <v>2318700</v>
      </c>
      <c r="L660" s="73"/>
    </row>
    <row r="661" spans="1:12" ht="99">
      <c r="A661" s="39">
        <v>653</v>
      </c>
      <c r="B661" s="40" t="s">
        <v>1315</v>
      </c>
      <c r="C661" s="41" t="s">
        <v>1316</v>
      </c>
      <c r="D661" s="61" t="s">
        <v>3023</v>
      </c>
      <c r="E661" s="52">
        <v>4783.8</v>
      </c>
      <c r="F661" s="49">
        <v>40821</v>
      </c>
      <c r="G661" s="66" t="s">
        <v>2087</v>
      </c>
      <c r="H661" s="66" t="s">
        <v>2761</v>
      </c>
      <c r="I661" s="46">
        <v>2096341</v>
      </c>
      <c r="J661" s="47">
        <f t="shared" si="20"/>
        <v>377341.38</v>
      </c>
      <c r="K661" s="48">
        <f t="shared" si="21"/>
        <v>2473682.38</v>
      </c>
      <c r="L661" s="73"/>
    </row>
    <row r="662" spans="1:12" ht="99">
      <c r="A662" s="39">
        <v>654</v>
      </c>
      <c r="B662" s="40" t="s">
        <v>1317</v>
      </c>
      <c r="C662" s="41" t="s">
        <v>1318</v>
      </c>
      <c r="D662" s="61" t="s">
        <v>3024</v>
      </c>
      <c r="E662" s="52">
        <v>1385</v>
      </c>
      <c r="F662" s="49">
        <v>40821</v>
      </c>
      <c r="G662" s="66" t="s">
        <v>2088</v>
      </c>
      <c r="H662" s="66" t="s">
        <v>2762</v>
      </c>
      <c r="I662" s="46">
        <v>566302</v>
      </c>
      <c r="J662" s="47">
        <f t="shared" si="20"/>
        <v>101934.36</v>
      </c>
      <c r="K662" s="48">
        <f t="shared" si="21"/>
        <v>668236.36</v>
      </c>
      <c r="L662" s="73"/>
    </row>
    <row r="663" spans="1:12" ht="99">
      <c r="A663" s="39">
        <v>655</v>
      </c>
      <c r="B663" s="40" t="s">
        <v>1319</v>
      </c>
      <c r="C663" s="41" t="s">
        <v>1320</v>
      </c>
      <c r="D663" s="61" t="s">
        <v>3025</v>
      </c>
      <c r="E663" s="52">
        <v>440</v>
      </c>
      <c r="F663" s="49">
        <v>40821</v>
      </c>
      <c r="G663" s="66" t="s">
        <v>2089</v>
      </c>
      <c r="H663" s="66" t="s">
        <v>2763</v>
      </c>
      <c r="I663" s="46">
        <v>202129</v>
      </c>
      <c r="J663" s="47">
        <f t="shared" si="20"/>
        <v>36383.22</v>
      </c>
      <c r="K663" s="48">
        <f t="shared" si="21"/>
        <v>238512.22</v>
      </c>
      <c r="L663" s="73"/>
    </row>
    <row r="664" spans="1:12" ht="99">
      <c r="A664" s="39">
        <v>656</v>
      </c>
      <c r="B664" s="40" t="s">
        <v>1321</v>
      </c>
      <c r="C664" s="41" t="s">
        <v>1322</v>
      </c>
      <c r="D664" s="61" t="s">
        <v>3026</v>
      </c>
      <c r="E664" s="52">
        <v>556.4</v>
      </c>
      <c r="F664" s="49">
        <v>40821</v>
      </c>
      <c r="G664" s="66" t="s">
        <v>2090</v>
      </c>
      <c r="H664" s="66" t="s">
        <v>2764</v>
      </c>
      <c r="I664" s="46">
        <v>253301</v>
      </c>
      <c r="J664" s="47">
        <f t="shared" si="20"/>
        <v>45594.18</v>
      </c>
      <c r="K664" s="48">
        <f t="shared" si="21"/>
        <v>298895.18</v>
      </c>
      <c r="L664" s="73"/>
    </row>
    <row r="665" spans="1:12" ht="99">
      <c r="A665" s="39">
        <v>657</v>
      </c>
      <c r="B665" s="40" t="s">
        <v>1323</v>
      </c>
      <c r="C665" s="41" t="s">
        <v>1324</v>
      </c>
      <c r="D665" s="61" t="s">
        <v>3027</v>
      </c>
      <c r="E665" s="52">
        <v>775.8</v>
      </c>
      <c r="F665" s="49">
        <v>40821</v>
      </c>
      <c r="G665" s="66" t="s">
        <v>2091</v>
      </c>
      <c r="H665" s="66" t="s">
        <v>2765</v>
      </c>
      <c r="I665" s="46">
        <v>307884</v>
      </c>
      <c r="J665" s="47">
        <f t="shared" si="20"/>
        <v>55419.12</v>
      </c>
      <c r="K665" s="48">
        <f t="shared" si="21"/>
        <v>363303.12</v>
      </c>
      <c r="L665" s="73"/>
    </row>
    <row r="666" spans="1:12" ht="115.5">
      <c r="A666" s="39">
        <v>658</v>
      </c>
      <c r="B666" s="40" t="s">
        <v>1325</v>
      </c>
      <c r="C666" s="41" t="s">
        <v>1326</v>
      </c>
      <c r="D666" s="61" t="s">
        <v>3028</v>
      </c>
      <c r="E666" s="52">
        <v>4067.9999999999995</v>
      </c>
      <c r="F666" s="49">
        <v>40907</v>
      </c>
      <c r="G666" s="66" t="s">
        <v>2092</v>
      </c>
      <c r="H666" s="66" t="s">
        <v>2766</v>
      </c>
      <c r="I666" s="46">
        <v>1872891</v>
      </c>
      <c r="J666" s="47">
        <f t="shared" si="20"/>
        <v>337120.38</v>
      </c>
      <c r="K666" s="48">
        <f t="shared" si="21"/>
        <v>2210011.38</v>
      </c>
      <c r="L666" s="73"/>
    </row>
    <row r="667" spans="1:12" ht="148.5">
      <c r="A667" s="39">
        <v>659</v>
      </c>
      <c r="B667" s="40" t="s">
        <v>1327</v>
      </c>
      <c r="C667" s="41" t="s">
        <v>1328</v>
      </c>
      <c r="D667" s="61" t="s">
        <v>3029</v>
      </c>
      <c r="E667" s="52">
        <v>11428.25</v>
      </c>
      <c r="F667" s="49">
        <v>40907</v>
      </c>
      <c r="G667" s="66" t="s">
        <v>2093</v>
      </c>
      <c r="H667" s="66" t="s">
        <v>2767</v>
      </c>
      <c r="I667" s="46">
        <v>7336341</v>
      </c>
      <c r="J667" s="47">
        <f t="shared" si="20"/>
        <v>1320541.3799999999</v>
      </c>
      <c r="K667" s="48">
        <f t="shared" si="21"/>
        <v>8656882.379999999</v>
      </c>
      <c r="L667" s="73" t="s">
        <v>3632</v>
      </c>
    </row>
    <row r="668" spans="1:12" ht="115.5">
      <c r="A668" s="39">
        <v>660</v>
      </c>
      <c r="B668" s="40" t="s">
        <v>1329</v>
      </c>
      <c r="C668" s="41" t="s">
        <v>1330</v>
      </c>
      <c r="D668" s="61" t="s">
        <v>3030</v>
      </c>
      <c r="E668" s="52">
        <v>815</v>
      </c>
      <c r="F668" s="49">
        <v>40816</v>
      </c>
      <c r="G668" s="66" t="s">
        <v>2094</v>
      </c>
      <c r="H668" s="66" t="s">
        <v>2768</v>
      </c>
      <c r="I668" s="46">
        <v>406154</v>
      </c>
      <c r="J668" s="47">
        <f t="shared" si="20"/>
        <v>73107.72</v>
      </c>
      <c r="K668" s="48">
        <f t="shared" si="21"/>
        <v>479261.72</v>
      </c>
      <c r="L668" s="73"/>
    </row>
    <row r="669" spans="1:12" ht="99">
      <c r="A669" s="39">
        <v>661</v>
      </c>
      <c r="B669" s="40" t="s">
        <v>1331</v>
      </c>
      <c r="C669" s="41" t="s">
        <v>1332</v>
      </c>
      <c r="D669" s="61" t="s">
        <v>3031</v>
      </c>
      <c r="E669" s="52">
        <v>1654.7</v>
      </c>
      <c r="F669" s="49">
        <v>40815</v>
      </c>
      <c r="G669" s="66" t="s">
        <v>2095</v>
      </c>
      <c r="H669" s="66" t="s">
        <v>2769</v>
      </c>
      <c r="I669" s="46">
        <v>986987</v>
      </c>
      <c r="J669" s="47">
        <f t="shared" si="20"/>
        <v>177657.66</v>
      </c>
      <c r="K669" s="48">
        <f t="shared" si="21"/>
        <v>1164644.6599999999</v>
      </c>
      <c r="L669" s="73"/>
    </row>
    <row r="670" spans="1:12" ht="99">
      <c r="A670" s="39">
        <v>662</v>
      </c>
      <c r="B670" s="40" t="s">
        <v>1333</v>
      </c>
      <c r="C670" s="41" t="s">
        <v>1334</v>
      </c>
      <c r="D670" s="61" t="s">
        <v>3032</v>
      </c>
      <c r="E670" s="52">
        <v>1366</v>
      </c>
      <c r="F670" s="49">
        <v>40815</v>
      </c>
      <c r="G670" s="66" t="s">
        <v>2096</v>
      </c>
      <c r="H670" s="66" t="s">
        <v>2770</v>
      </c>
      <c r="I670" s="46">
        <v>665162</v>
      </c>
      <c r="J670" s="47">
        <f t="shared" si="20"/>
        <v>119729.16</v>
      </c>
      <c r="K670" s="48">
        <f t="shared" si="21"/>
        <v>784891.16</v>
      </c>
      <c r="L670" s="73"/>
    </row>
    <row r="671" spans="1:12" ht="99">
      <c r="A671" s="39">
        <v>663</v>
      </c>
      <c r="B671" s="40" t="s">
        <v>1335</v>
      </c>
      <c r="C671" s="41" t="s">
        <v>1336</v>
      </c>
      <c r="D671" s="61" t="s">
        <v>3033</v>
      </c>
      <c r="E671" s="52">
        <v>1701.6</v>
      </c>
      <c r="F671" s="49">
        <v>40815</v>
      </c>
      <c r="G671" s="66" t="s">
        <v>2097</v>
      </c>
      <c r="H671" s="66" t="s">
        <v>2771</v>
      </c>
      <c r="I671" s="46">
        <v>738304</v>
      </c>
      <c r="J671" s="47">
        <f t="shared" si="20"/>
        <v>132894.72</v>
      </c>
      <c r="K671" s="48">
        <f t="shared" si="21"/>
        <v>871198.71999999997</v>
      </c>
      <c r="L671" s="73"/>
    </row>
    <row r="672" spans="1:12" ht="99">
      <c r="A672" s="39">
        <v>664</v>
      </c>
      <c r="B672" s="40" t="s">
        <v>1337</v>
      </c>
      <c r="C672" s="41" t="s">
        <v>1338</v>
      </c>
      <c r="D672" s="61" t="s">
        <v>3034</v>
      </c>
      <c r="E672" s="52">
        <v>2305</v>
      </c>
      <c r="F672" s="49">
        <v>40815</v>
      </c>
      <c r="G672" s="66" t="s">
        <v>2098</v>
      </c>
      <c r="H672" s="66" t="s">
        <v>2772</v>
      </c>
      <c r="I672" s="46">
        <v>982685</v>
      </c>
      <c r="J672" s="47">
        <f t="shared" si="20"/>
        <v>176883.3</v>
      </c>
      <c r="K672" s="48">
        <f t="shared" si="21"/>
        <v>1159568.3</v>
      </c>
      <c r="L672" s="73"/>
    </row>
    <row r="673" spans="1:12" ht="99">
      <c r="A673" s="39">
        <v>665</v>
      </c>
      <c r="B673" s="40" t="s">
        <v>1339</v>
      </c>
      <c r="C673" s="41" t="s">
        <v>1340</v>
      </c>
      <c r="D673" s="61" t="s">
        <v>3035</v>
      </c>
      <c r="E673" s="52">
        <v>2250</v>
      </c>
      <c r="F673" s="49">
        <v>40815</v>
      </c>
      <c r="G673" s="66" t="s">
        <v>2099</v>
      </c>
      <c r="H673" s="66" t="s">
        <v>2773</v>
      </c>
      <c r="I673" s="46">
        <v>1301928</v>
      </c>
      <c r="J673" s="47">
        <f t="shared" si="20"/>
        <v>234347.04</v>
      </c>
      <c r="K673" s="48">
        <f t="shared" si="21"/>
        <v>1536275.04</v>
      </c>
      <c r="L673" s="73"/>
    </row>
    <row r="674" spans="1:12" ht="82.5">
      <c r="A674" s="39">
        <v>666</v>
      </c>
      <c r="B674" s="40" t="s">
        <v>1341</v>
      </c>
      <c r="C674" s="41" t="s">
        <v>1342</v>
      </c>
      <c r="D674" s="61" t="s">
        <v>3036</v>
      </c>
      <c r="E674" s="52">
        <v>3643.5</v>
      </c>
      <c r="F674" s="49">
        <v>40815</v>
      </c>
      <c r="G674" s="66" t="s">
        <v>2100</v>
      </c>
      <c r="H674" s="66" t="s">
        <v>2774</v>
      </c>
      <c r="I674" s="46">
        <v>1952462</v>
      </c>
      <c r="J674" s="47">
        <f t="shared" si="20"/>
        <v>351443.16</v>
      </c>
      <c r="K674" s="48">
        <f t="shared" si="21"/>
        <v>2303905.16</v>
      </c>
      <c r="L674" s="73" t="s">
        <v>3633</v>
      </c>
    </row>
    <row r="675" spans="1:12" ht="115.5">
      <c r="A675" s="39">
        <v>667</v>
      </c>
      <c r="B675" s="40" t="s">
        <v>1343</v>
      </c>
      <c r="C675" s="41" t="s">
        <v>1344</v>
      </c>
      <c r="D675" s="61" t="s">
        <v>3037</v>
      </c>
      <c r="E675" s="52">
        <v>5592.5</v>
      </c>
      <c r="F675" s="49">
        <v>40809</v>
      </c>
      <c r="G675" s="66" t="s">
        <v>2101</v>
      </c>
      <c r="H675" s="66" t="s">
        <v>2775</v>
      </c>
      <c r="I675" s="46">
        <v>3791836</v>
      </c>
      <c r="J675" s="47">
        <f t="shared" si="20"/>
        <v>682530.48</v>
      </c>
      <c r="K675" s="48">
        <f t="shared" si="21"/>
        <v>4474366.4800000004</v>
      </c>
      <c r="L675" s="73"/>
    </row>
    <row r="676" spans="1:12" ht="115.5">
      <c r="A676" s="39">
        <v>668</v>
      </c>
      <c r="B676" s="40" t="s">
        <v>1345</v>
      </c>
      <c r="C676" s="41" t="s">
        <v>1346</v>
      </c>
      <c r="D676" s="61" t="s">
        <v>3038</v>
      </c>
      <c r="E676" s="52">
        <v>4410</v>
      </c>
      <c r="F676" s="49">
        <v>40809</v>
      </c>
      <c r="G676" s="66" t="s">
        <v>2102</v>
      </c>
      <c r="H676" s="66" t="s">
        <v>2776</v>
      </c>
      <c r="I676" s="46">
        <v>2262650</v>
      </c>
      <c r="J676" s="47">
        <f t="shared" si="20"/>
        <v>407277</v>
      </c>
      <c r="K676" s="48">
        <f t="shared" si="21"/>
        <v>2669927</v>
      </c>
      <c r="L676" s="73"/>
    </row>
    <row r="677" spans="1:12" ht="115.5">
      <c r="A677" s="39">
        <v>669</v>
      </c>
      <c r="B677" s="40" t="s">
        <v>1347</v>
      </c>
      <c r="C677" s="41" t="s">
        <v>1348</v>
      </c>
      <c r="D677" s="61" t="s">
        <v>3039</v>
      </c>
      <c r="E677" s="52">
        <v>1529.5</v>
      </c>
      <c r="F677" s="49">
        <v>40816</v>
      </c>
      <c r="G677" s="66" t="s">
        <v>2103</v>
      </c>
      <c r="H677" s="66" t="s">
        <v>2777</v>
      </c>
      <c r="I677" s="46">
        <v>665162</v>
      </c>
      <c r="J677" s="47">
        <f t="shared" si="20"/>
        <v>119729.16</v>
      </c>
      <c r="K677" s="48">
        <f t="shared" si="21"/>
        <v>784891.16</v>
      </c>
      <c r="L677" s="73"/>
    </row>
    <row r="678" spans="1:12" ht="115.5">
      <c r="A678" s="39">
        <v>670</v>
      </c>
      <c r="B678" s="40" t="s">
        <v>1349</v>
      </c>
      <c r="C678" s="41" t="s">
        <v>1350</v>
      </c>
      <c r="D678" s="61" t="s">
        <v>3040</v>
      </c>
      <c r="E678" s="52">
        <v>1046.5</v>
      </c>
      <c r="F678" s="49">
        <v>40816</v>
      </c>
      <c r="G678" s="66" t="s">
        <v>2104</v>
      </c>
      <c r="H678" s="66" t="s">
        <v>2778</v>
      </c>
      <c r="I678" s="46">
        <v>567927</v>
      </c>
      <c r="J678" s="47">
        <f t="shared" si="20"/>
        <v>102226.86</v>
      </c>
      <c r="K678" s="48">
        <f t="shared" si="21"/>
        <v>670153.86</v>
      </c>
      <c r="L678" s="73"/>
    </row>
    <row r="679" spans="1:12" ht="115.5">
      <c r="A679" s="39">
        <v>671</v>
      </c>
      <c r="B679" s="40" t="s">
        <v>1351</v>
      </c>
      <c r="C679" s="41" t="s">
        <v>1352</v>
      </c>
      <c r="D679" s="61" t="s">
        <v>3041</v>
      </c>
      <c r="E679" s="52">
        <v>180.5</v>
      </c>
      <c r="F679" s="49">
        <v>40816</v>
      </c>
      <c r="G679" s="66" t="s">
        <v>2105</v>
      </c>
      <c r="H679" s="66" t="s">
        <v>2779</v>
      </c>
      <c r="I679" s="46">
        <v>69700</v>
      </c>
      <c r="J679" s="47">
        <f t="shared" si="20"/>
        <v>12546</v>
      </c>
      <c r="K679" s="48">
        <f t="shared" si="21"/>
        <v>82246</v>
      </c>
      <c r="L679" s="73" t="s">
        <v>3634</v>
      </c>
    </row>
    <row r="680" spans="1:12" ht="115.5">
      <c r="A680" s="39">
        <v>672</v>
      </c>
      <c r="B680" s="40" t="s">
        <v>1353</v>
      </c>
      <c r="C680" s="41" t="s">
        <v>1354</v>
      </c>
      <c r="D680" s="61" t="s">
        <v>3042</v>
      </c>
      <c r="E680" s="52">
        <v>3847.5</v>
      </c>
      <c r="F680" s="49">
        <v>40815</v>
      </c>
      <c r="G680" s="66" t="s">
        <v>2106</v>
      </c>
      <c r="H680" s="66" t="s">
        <v>2780</v>
      </c>
      <c r="I680" s="46">
        <v>1848343</v>
      </c>
      <c r="J680" s="47">
        <f t="shared" si="20"/>
        <v>332701.74</v>
      </c>
      <c r="K680" s="48">
        <f t="shared" si="21"/>
        <v>2181044.7400000002</v>
      </c>
      <c r="L680" s="73"/>
    </row>
    <row r="681" spans="1:12" ht="49.5">
      <c r="A681" s="39">
        <v>673</v>
      </c>
      <c r="B681" s="40" t="s">
        <v>1355</v>
      </c>
      <c r="C681" s="41" t="s">
        <v>1356</v>
      </c>
      <c r="D681" s="61" t="s">
        <v>3550</v>
      </c>
      <c r="E681" s="52">
        <v>3536</v>
      </c>
      <c r="F681" s="49">
        <v>42438</v>
      </c>
      <c r="G681" s="66" t="s">
        <v>2107</v>
      </c>
      <c r="H681" s="66" t="s">
        <v>2781</v>
      </c>
      <c r="I681" s="46">
        <v>5036506</v>
      </c>
      <c r="J681" s="47">
        <f t="shared" si="20"/>
        <v>906571.08</v>
      </c>
      <c r="K681" s="48">
        <f t="shared" si="21"/>
        <v>5943077.0800000001</v>
      </c>
      <c r="L681" s="73"/>
    </row>
    <row r="682" spans="1:12" ht="99">
      <c r="A682" s="39">
        <v>674</v>
      </c>
      <c r="B682" s="40" t="s">
        <v>1357</v>
      </c>
      <c r="C682" s="41" t="s">
        <v>1358</v>
      </c>
      <c r="D682" s="67" t="s">
        <v>3043</v>
      </c>
      <c r="E682" s="52">
        <v>8294</v>
      </c>
      <c r="F682" s="49">
        <v>42465</v>
      </c>
      <c r="G682" s="66" t="s">
        <v>2108</v>
      </c>
      <c r="H682" s="66" t="s">
        <v>2782</v>
      </c>
      <c r="I682" s="46">
        <v>21495694</v>
      </c>
      <c r="J682" s="47">
        <f t="shared" si="20"/>
        <v>3869224.92</v>
      </c>
      <c r="K682" s="48">
        <f t="shared" si="21"/>
        <v>25364918.920000002</v>
      </c>
      <c r="L682" s="73"/>
    </row>
    <row r="683" spans="1:12" ht="132">
      <c r="A683" s="39">
        <v>675</v>
      </c>
      <c r="B683" s="40" t="s">
        <v>1359</v>
      </c>
      <c r="C683" s="41" t="s">
        <v>1360</v>
      </c>
      <c r="D683" s="67" t="s">
        <v>3044</v>
      </c>
      <c r="E683" s="52">
        <v>3172.3</v>
      </c>
      <c r="F683" s="49">
        <v>40882</v>
      </c>
      <c r="G683" s="66" t="s">
        <v>2109</v>
      </c>
      <c r="H683" s="66" t="s">
        <v>2783</v>
      </c>
      <c r="I683" s="46">
        <v>3833270</v>
      </c>
      <c r="J683" s="47">
        <f t="shared" si="20"/>
        <v>689988.6</v>
      </c>
      <c r="K683" s="48">
        <f t="shared" si="21"/>
        <v>4523258.5999999996</v>
      </c>
      <c r="L683" s="73" t="s">
        <v>3635</v>
      </c>
    </row>
    <row r="684" spans="1:12" ht="132">
      <c r="A684" s="39">
        <v>676</v>
      </c>
      <c r="B684" s="40" t="s">
        <v>1361</v>
      </c>
      <c r="C684" s="41" t="s">
        <v>1362</v>
      </c>
      <c r="D684" s="67" t="s">
        <v>3045</v>
      </c>
      <c r="E684" s="52">
        <v>4656.5</v>
      </c>
      <c r="F684" s="49">
        <v>40882</v>
      </c>
      <c r="G684" s="66" t="s">
        <v>2110</v>
      </c>
      <c r="H684" s="66" t="s">
        <v>2784</v>
      </c>
      <c r="I684" s="46">
        <v>3242277</v>
      </c>
      <c r="J684" s="47">
        <f t="shared" si="20"/>
        <v>583609.86</v>
      </c>
      <c r="K684" s="48">
        <f t="shared" si="21"/>
        <v>3825886.86</v>
      </c>
      <c r="L684" s="73" t="s">
        <v>3636</v>
      </c>
    </row>
    <row r="685" spans="1:12" ht="148.5">
      <c r="A685" s="39">
        <v>677</v>
      </c>
      <c r="B685" s="40" t="s">
        <v>1363</v>
      </c>
      <c r="C685" s="41" t="s">
        <v>1364</v>
      </c>
      <c r="D685" s="67" t="s">
        <v>3046</v>
      </c>
      <c r="E685" s="52">
        <v>4968.6000000000004</v>
      </c>
      <c r="F685" s="49">
        <v>40882</v>
      </c>
      <c r="G685" s="66" t="s">
        <v>2111</v>
      </c>
      <c r="H685" s="66" t="s">
        <v>2785</v>
      </c>
      <c r="I685" s="46">
        <v>3005755</v>
      </c>
      <c r="J685" s="47">
        <f t="shared" si="20"/>
        <v>541035.9</v>
      </c>
      <c r="K685" s="48">
        <f t="shared" si="21"/>
        <v>3546790.9</v>
      </c>
      <c r="L685" s="73" t="s">
        <v>3637</v>
      </c>
    </row>
    <row r="686" spans="1:12" ht="99">
      <c r="A686" s="39">
        <v>678</v>
      </c>
      <c r="B686" s="40" t="s">
        <v>1365</v>
      </c>
      <c r="C686" s="41" t="s">
        <v>1366</v>
      </c>
      <c r="D686" s="67" t="s">
        <v>3047</v>
      </c>
      <c r="E686" s="52">
        <v>932</v>
      </c>
      <c r="F686" s="49">
        <v>40882</v>
      </c>
      <c r="G686" s="66" t="s">
        <v>2112</v>
      </c>
      <c r="H686" s="66" t="s">
        <v>2786</v>
      </c>
      <c r="I686" s="46">
        <v>413254</v>
      </c>
      <c r="J686" s="47">
        <f t="shared" si="20"/>
        <v>74385.72</v>
      </c>
      <c r="K686" s="48">
        <f t="shared" si="21"/>
        <v>487639.72</v>
      </c>
      <c r="L686" s="73" t="s">
        <v>3638</v>
      </c>
    </row>
    <row r="687" spans="1:12" ht="115.5">
      <c r="A687" s="39">
        <v>679</v>
      </c>
      <c r="B687" s="40" t="s">
        <v>1367</v>
      </c>
      <c r="C687" s="41" t="s">
        <v>1368</v>
      </c>
      <c r="D687" s="67" t="s">
        <v>3048</v>
      </c>
      <c r="E687" s="52">
        <v>6200.1</v>
      </c>
      <c r="F687" s="49">
        <v>41096</v>
      </c>
      <c r="G687" s="66" t="s">
        <v>2113</v>
      </c>
      <c r="H687" s="66" t="s">
        <v>2787</v>
      </c>
      <c r="I687" s="46">
        <v>4311921</v>
      </c>
      <c r="J687" s="47">
        <f t="shared" si="20"/>
        <v>776145.78</v>
      </c>
      <c r="K687" s="48">
        <f t="shared" si="21"/>
        <v>5088066.78</v>
      </c>
      <c r="L687" s="73" t="s">
        <v>3639</v>
      </c>
    </row>
    <row r="688" spans="1:12" ht="115.5">
      <c r="A688" s="39">
        <v>680</v>
      </c>
      <c r="B688" s="40" t="s">
        <v>1369</v>
      </c>
      <c r="C688" s="41" t="s">
        <v>1370</v>
      </c>
      <c r="D688" s="67" t="s">
        <v>3049</v>
      </c>
      <c r="E688" s="52">
        <v>6487.8</v>
      </c>
      <c r="F688" s="49">
        <v>41095</v>
      </c>
      <c r="G688" s="66" t="s">
        <v>2114</v>
      </c>
      <c r="H688" s="66" t="s">
        <v>2788</v>
      </c>
      <c r="I688" s="46">
        <v>3944894</v>
      </c>
      <c r="J688" s="47">
        <f t="shared" si="20"/>
        <v>710080.92</v>
      </c>
      <c r="K688" s="48">
        <f t="shared" si="21"/>
        <v>4654974.92</v>
      </c>
      <c r="L688" s="73" t="s">
        <v>3640</v>
      </c>
    </row>
    <row r="689" spans="1:12" ht="99">
      <c r="A689" s="39">
        <v>681</v>
      </c>
      <c r="B689" s="40" t="s">
        <v>1371</v>
      </c>
      <c r="C689" s="41" t="s">
        <v>1372</v>
      </c>
      <c r="D689" s="67" t="s">
        <v>3050</v>
      </c>
      <c r="E689" s="52">
        <v>2893.7</v>
      </c>
      <c r="F689" s="49">
        <v>41162</v>
      </c>
      <c r="G689" s="66" t="s">
        <v>2115</v>
      </c>
      <c r="H689" s="66" t="s">
        <v>2789</v>
      </c>
      <c r="I689" s="46">
        <v>2068001</v>
      </c>
      <c r="J689" s="47">
        <f t="shared" si="20"/>
        <v>372240.18</v>
      </c>
      <c r="K689" s="48">
        <f t="shared" si="21"/>
        <v>2440241.1800000002</v>
      </c>
      <c r="L689" s="73" t="s">
        <v>3641</v>
      </c>
    </row>
    <row r="690" spans="1:12" ht="165">
      <c r="A690" s="39">
        <v>682</v>
      </c>
      <c r="B690" s="40" t="s">
        <v>1373</v>
      </c>
      <c r="C690" s="41" t="s">
        <v>1374</v>
      </c>
      <c r="D690" s="67" t="s">
        <v>3051</v>
      </c>
      <c r="E690" s="52">
        <v>3493.9</v>
      </c>
      <c r="F690" s="49">
        <v>41162</v>
      </c>
      <c r="G690" s="66" t="s">
        <v>2116</v>
      </c>
      <c r="H690" s="66" t="s">
        <v>2790</v>
      </c>
      <c r="I690" s="46">
        <v>1613662</v>
      </c>
      <c r="J690" s="47">
        <f t="shared" si="20"/>
        <v>290459.15999999997</v>
      </c>
      <c r="K690" s="48">
        <f t="shared" si="21"/>
        <v>1904121.16</v>
      </c>
      <c r="L690" s="73" t="s">
        <v>3642</v>
      </c>
    </row>
    <row r="691" spans="1:12" ht="99">
      <c r="A691" s="39">
        <v>683</v>
      </c>
      <c r="B691" s="40" t="s">
        <v>1375</v>
      </c>
      <c r="C691" s="41" t="s">
        <v>1376</v>
      </c>
      <c r="D691" s="67" t="s">
        <v>3052</v>
      </c>
      <c r="E691" s="52">
        <v>2976.6</v>
      </c>
      <c r="F691" s="49">
        <v>41162</v>
      </c>
      <c r="G691" s="66" t="s">
        <v>2117</v>
      </c>
      <c r="H691" s="66" t="s">
        <v>2791</v>
      </c>
      <c r="I691" s="46">
        <v>2066204</v>
      </c>
      <c r="J691" s="47">
        <f t="shared" si="20"/>
        <v>371916.72</v>
      </c>
      <c r="K691" s="48">
        <f t="shared" si="21"/>
        <v>2438120.7199999997</v>
      </c>
      <c r="L691" s="73" t="s">
        <v>3643</v>
      </c>
    </row>
    <row r="692" spans="1:12" ht="115.5">
      <c r="A692" s="39">
        <v>684</v>
      </c>
      <c r="B692" s="40" t="s">
        <v>1377</v>
      </c>
      <c r="C692" s="41" t="s">
        <v>1378</v>
      </c>
      <c r="D692" s="67" t="s">
        <v>3053</v>
      </c>
      <c r="E692" s="52">
        <v>2191.4</v>
      </c>
      <c r="F692" s="49">
        <v>41162</v>
      </c>
      <c r="G692" s="66" t="s">
        <v>2118</v>
      </c>
      <c r="H692" s="66" t="s">
        <v>2792</v>
      </c>
      <c r="I692" s="46">
        <v>1774151</v>
      </c>
      <c r="J692" s="47">
        <f t="shared" si="20"/>
        <v>319347.18</v>
      </c>
      <c r="K692" s="48">
        <f t="shared" si="21"/>
        <v>2093498.18</v>
      </c>
      <c r="L692" s="73" t="s">
        <v>3644</v>
      </c>
    </row>
    <row r="693" spans="1:12" ht="132">
      <c r="A693" s="39">
        <v>685</v>
      </c>
      <c r="B693" s="40" t="s">
        <v>1379</v>
      </c>
      <c r="C693" s="41" t="s">
        <v>1380</v>
      </c>
      <c r="D693" s="67" t="s">
        <v>3054</v>
      </c>
      <c r="E693" s="52">
        <v>8835.0499999999993</v>
      </c>
      <c r="F693" s="49">
        <v>41162</v>
      </c>
      <c r="G693" s="66" t="s">
        <v>2119</v>
      </c>
      <c r="H693" s="66" t="s">
        <v>2793</v>
      </c>
      <c r="I693" s="46">
        <v>7892118</v>
      </c>
      <c r="J693" s="47">
        <f t="shared" si="20"/>
        <v>1420581.24</v>
      </c>
      <c r="K693" s="48">
        <f t="shared" si="21"/>
        <v>9312699.2400000002</v>
      </c>
      <c r="L693" s="73" t="s">
        <v>3645</v>
      </c>
    </row>
    <row r="694" spans="1:12" ht="99">
      <c r="A694" s="39">
        <v>686</v>
      </c>
      <c r="B694" s="40" t="s">
        <v>1381</v>
      </c>
      <c r="C694" s="41" t="s">
        <v>1382</v>
      </c>
      <c r="D694" s="67" t="s">
        <v>3055</v>
      </c>
      <c r="E694" s="52">
        <v>570.70000000000005</v>
      </c>
      <c r="F694" s="49">
        <v>41200</v>
      </c>
      <c r="G694" s="66" t="s">
        <v>2120</v>
      </c>
      <c r="H694" s="66" t="s">
        <v>2794</v>
      </c>
      <c r="I694" s="46">
        <v>296504</v>
      </c>
      <c r="J694" s="47">
        <f t="shared" si="20"/>
        <v>53370.720000000001</v>
      </c>
      <c r="K694" s="48">
        <f t="shared" si="21"/>
        <v>349874.72</v>
      </c>
      <c r="L694" s="73" t="s">
        <v>3646</v>
      </c>
    </row>
    <row r="695" spans="1:12" ht="115.5">
      <c r="A695" s="39">
        <v>687</v>
      </c>
      <c r="B695" s="40" t="s">
        <v>1383</v>
      </c>
      <c r="C695" s="41" t="s">
        <v>1384</v>
      </c>
      <c r="D695" s="67" t="s">
        <v>3056</v>
      </c>
      <c r="E695" s="52">
        <v>4223.3999999999996</v>
      </c>
      <c r="F695" s="49">
        <v>41200</v>
      </c>
      <c r="G695" s="66" t="s">
        <v>2121</v>
      </c>
      <c r="H695" s="66" t="s">
        <v>2795</v>
      </c>
      <c r="I695" s="46">
        <v>2157451</v>
      </c>
      <c r="J695" s="47">
        <f t="shared" si="20"/>
        <v>388341.18</v>
      </c>
      <c r="K695" s="48">
        <f t="shared" si="21"/>
        <v>2545792.1800000002</v>
      </c>
      <c r="L695" s="73" t="s">
        <v>3647</v>
      </c>
    </row>
    <row r="696" spans="1:12" ht="99">
      <c r="A696" s="39">
        <v>688</v>
      </c>
      <c r="B696" s="40" t="s">
        <v>1385</v>
      </c>
      <c r="C696" s="41" t="s">
        <v>1386</v>
      </c>
      <c r="D696" s="67" t="s">
        <v>3057</v>
      </c>
      <c r="E696" s="52">
        <v>388.1</v>
      </c>
      <c r="F696" s="49">
        <v>41200</v>
      </c>
      <c r="G696" s="66" t="s">
        <v>2122</v>
      </c>
      <c r="H696" s="66" t="s">
        <v>2796</v>
      </c>
      <c r="I696" s="46">
        <v>204062</v>
      </c>
      <c r="J696" s="47">
        <f t="shared" si="20"/>
        <v>36731.160000000003</v>
      </c>
      <c r="K696" s="48">
        <f t="shared" si="21"/>
        <v>240793.16</v>
      </c>
      <c r="L696" s="73" t="s">
        <v>3648</v>
      </c>
    </row>
    <row r="697" spans="1:12" ht="115.5">
      <c r="A697" s="39">
        <v>689</v>
      </c>
      <c r="B697" s="40" t="s">
        <v>1387</v>
      </c>
      <c r="C697" s="41" t="s">
        <v>1388</v>
      </c>
      <c r="D697" s="67" t="s">
        <v>3058</v>
      </c>
      <c r="E697" s="52">
        <v>6474.6</v>
      </c>
      <c r="F697" s="49">
        <v>41200</v>
      </c>
      <c r="G697" s="66" t="s">
        <v>2123</v>
      </c>
      <c r="H697" s="66" t="s">
        <v>2797</v>
      </c>
      <c r="I697" s="46">
        <v>4453270</v>
      </c>
      <c r="J697" s="47">
        <f t="shared" si="20"/>
        <v>801588.6</v>
      </c>
      <c r="K697" s="48">
        <f t="shared" si="21"/>
        <v>5254858.5999999996</v>
      </c>
      <c r="L697" s="73" t="s">
        <v>3649</v>
      </c>
    </row>
    <row r="698" spans="1:12" ht="99">
      <c r="A698" s="39">
        <v>690</v>
      </c>
      <c r="B698" s="40" t="s">
        <v>1389</v>
      </c>
      <c r="C698" s="41" t="s">
        <v>1390</v>
      </c>
      <c r="D698" s="67" t="s">
        <v>3059</v>
      </c>
      <c r="E698" s="52">
        <v>7694.2</v>
      </c>
      <c r="F698" s="49">
        <v>41200</v>
      </c>
      <c r="G698" s="66" t="s">
        <v>2124</v>
      </c>
      <c r="H698" s="66" t="s">
        <v>2798</v>
      </c>
      <c r="I698" s="46">
        <v>5357866</v>
      </c>
      <c r="J698" s="47">
        <f t="shared" si="20"/>
        <v>964415.88</v>
      </c>
      <c r="K698" s="48">
        <f t="shared" si="21"/>
        <v>6322281.8799999999</v>
      </c>
      <c r="L698" s="73" t="s">
        <v>3650</v>
      </c>
    </row>
    <row r="699" spans="1:12" ht="115.5">
      <c r="A699" s="39">
        <v>691</v>
      </c>
      <c r="B699" s="40" t="s">
        <v>1391</v>
      </c>
      <c r="C699" s="41" t="s">
        <v>1392</v>
      </c>
      <c r="D699" s="67" t="s">
        <v>3060</v>
      </c>
      <c r="E699" s="52">
        <v>3829</v>
      </c>
      <c r="F699" s="49">
        <v>41241</v>
      </c>
      <c r="G699" s="66" t="s">
        <v>2125</v>
      </c>
      <c r="H699" s="66" t="s">
        <v>2799</v>
      </c>
      <c r="I699" s="46">
        <v>1532213</v>
      </c>
      <c r="J699" s="47">
        <f t="shared" si="20"/>
        <v>275798.34000000003</v>
      </c>
      <c r="K699" s="48">
        <f t="shared" si="21"/>
        <v>1808011.34</v>
      </c>
      <c r="L699" s="73" t="s">
        <v>3651</v>
      </c>
    </row>
    <row r="700" spans="1:12" ht="66">
      <c r="A700" s="39">
        <v>692</v>
      </c>
      <c r="B700" s="40" t="s">
        <v>1393</v>
      </c>
      <c r="C700" s="41" t="s">
        <v>1394</v>
      </c>
      <c r="D700" s="67" t="s">
        <v>3061</v>
      </c>
      <c r="E700" s="52">
        <v>8492.9</v>
      </c>
      <c r="F700" s="49">
        <v>41272</v>
      </c>
      <c r="G700" s="66" t="s">
        <v>2126</v>
      </c>
      <c r="H700" s="66" t="s">
        <v>2800</v>
      </c>
      <c r="I700" s="46">
        <v>5091841</v>
      </c>
      <c r="J700" s="47">
        <f t="shared" si="20"/>
        <v>916531.38</v>
      </c>
      <c r="K700" s="48">
        <f t="shared" si="21"/>
        <v>6008372.3799999999</v>
      </c>
      <c r="L700" s="73"/>
    </row>
    <row r="701" spans="1:12" ht="66">
      <c r="A701" s="39">
        <v>693</v>
      </c>
      <c r="B701" s="40" t="s">
        <v>1395</v>
      </c>
      <c r="C701" s="41" t="s">
        <v>1396</v>
      </c>
      <c r="D701" s="67" t="s">
        <v>3062</v>
      </c>
      <c r="E701" s="52">
        <v>4400.3999999999996</v>
      </c>
      <c r="F701" s="49">
        <v>41257</v>
      </c>
      <c r="G701" s="66" t="s">
        <v>2127</v>
      </c>
      <c r="H701" s="66" t="s">
        <v>2801</v>
      </c>
      <c r="I701" s="46">
        <v>1537366</v>
      </c>
      <c r="J701" s="47">
        <f t="shared" si="20"/>
        <v>276725.88</v>
      </c>
      <c r="K701" s="48">
        <f t="shared" si="21"/>
        <v>1814091.88</v>
      </c>
      <c r="L701" s="73"/>
    </row>
    <row r="702" spans="1:12" ht="82.5">
      <c r="A702" s="39">
        <v>694</v>
      </c>
      <c r="B702" s="40" t="s">
        <v>1397</v>
      </c>
      <c r="C702" s="41" t="s">
        <v>1398</v>
      </c>
      <c r="D702" s="67" t="s">
        <v>3063</v>
      </c>
      <c r="E702" s="52">
        <v>3487</v>
      </c>
      <c r="F702" s="49">
        <v>41240</v>
      </c>
      <c r="G702" s="66" t="s">
        <v>2128</v>
      </c>
      <c r="H702" s="66" t="s">
        <v>2802</v>
      </c>
      <c r="I702" s="46">
        <v>1563371</v>
      </c>
      <c r="J702" s="47">
        <f t="shared" si="20"/>
        <v>281406.78000000003</v>
      </c>
      <c r="K702" s="48">
        <f t="shared" si="21"/>
        <v>1844777.78</v>
      </c>
      <c r="L702" s="73"/>
    </row>
    <row r="703" spans="1:12" ht="66">
      <c r="A703" s="39">
        <v>695</v>
      </c>
      <c r="B703" s="40" t="s">
        <v>1399</v>
      </c>
      <c r="C703" s="41" t="s">
        <v>1400</v>
      </c>
      <c r="D703" s="67" t="s">
        <v>3064</v>
      </c>
      <c r="E703" s="52">
        <v>980</v>
      </c>
      <c r="F703" s="49">
        <v>41240</v>
      </c>
      <c r="G703" s="66" t="s">
        <v>2129</v>
      </c>
      <c r="H703" s="66" t="s">
        <v>2803</v>
      </c>
      <c r="I703" s="46">
        <v>448123</v>
      </c>
      <c r="J703" s="47">
        <f t="shared" si="20"/>
        <v>80662.14</v>
      </c>
      <c r="K703" s="48">
        <f t="shared" si="21"/>
        <v>528785.14</v>
      </c>
      <c r="L703" s="73"/>
    </row>
    <row r="704" spans="1:12" ht="82.5">
      <c r="A704" s="39">
        <v>696</v>
      </c>
      <c r="B704" s="40" t="s">
        <v>1401</v>
      </c>
      <c r="C704" s="41" t="s">
        <v>1402</v>
      </c>
      <c r="D704" s="67" t="s">
        <v>3065</v>
      </c>
      <c r="E704" s="52">
        <v>10464.65</v>
      </c>
      <c r="F704" s="49">
        <v>41257</v>
      </c>
      <c r="G704" s="66" t="s">
        <v>2130</v>
      </c>
      <c r="H704" s="66" t="s">
        <v>2804</v>
      </c>
      <c r="I704" s="46">
        <v>5504136</v>
      </c>
      <c r="J704" s="47">
        <f t="shared" si="20"/>
        <v>990744.48</v>
      </c>
      <c r="K704" s="48">
        <f t="shared" si="21"/>
        <v>6494880.4800000004</v>
      </c>
      <c r="L704" s="73"/>
    </row>
    <row r="705" spans="1:12" ht="66">
      <c r="A705" s="39">
        <v>697</v>
      </c>
      <c r="B705" s="40" t="s">
        <v>1403</v>
      </c>
      <c r="C705" s="41" t="s">
        <v>1404</v>
      </c>
      <c r="D705" s="67" t="s">
        <v>3066</v>
      </c>
      <c r="E705" s="52">
        <v>786.8</v>
      </c>
      <c r="F705" s="49">
        <v>41221</v>
      </c>
      <c r="G705" s="66" t="s">
        <v>2131</v>
      </c>
      <c r="H705" s="66" t="s">
        <v>2805</v>
      </c>
      <c r="I705" s="46">
        <v>296617</v>
      </c>
      <c r="J705" s="47">
        <f t="shared" si="20"/>
        <v>53391.06</v>
      </c>
      <c r="K705" s="48">
        <f t="shared" si="21"/>
        <v>350008.06</v>
      </c>
      <c r="L705" s="73"/>
    </row>
    <row r="706" spans="1:12" ht="82.5">
      <c r="A706" s="39">
        <v>698</v>
      </c>
      <c r="B706" s="40" t="s">
        <v>1405</v>
      </c>
      <c r="C706" s="41" t="s">
        <v>1406</v>
      </c>
      <c r="D706" s="67" t="s">
        <v>3067</v>
      </c>
      <c r="E706" s="52">
        <v>8510.1</v>
      </c>
      <c r="F706" s="49">
        <v>41241</v>
      </c>
      <c r="G706" s="66" t="s">
        <v>2132</v>
      </c>
      <c r="H706" s="66" t="s">
        <v>2806</v>
      </c>
      <c r="I706" s="46">
        <v>5145444</v>
      </c>
      <c r="J706" s="47">
        <f t="shared" si="20"/>
        <v>926179.92</v>
      </c>
      <c r="K706" s="48">
        <f t="shared" si="21"/>
        <v>6071623.9199999999</v>
      </c>
      <c r="L706" s="73"/>
    </row>
    <row r="707" spans="1:12" ht="82.5">
      <c r="A707" s="39">
        <v>699</v>
      </c>
      <c r="B707" s="40" t="s">
        <v>1407</v>
      </c>
      <c r="C707" s="41" t="s">
        <v>1408</v>
      </c>
      <c r="D707" s="67" t="s">
        <v>3068</v>
      </c>
      <c r="E707" s="52">
        <v>12231.9</v>
      </c>
      <c r="F707" s="49">
        <v>41233</v>
      </c>
      <c r="G707" s="66" t="s">
        <v>2133</v>
      </c>
      <c r="H707" s="66" t="s">
        <v>2807</v>
      </c>
      <c r="I707" s="46">
        <v>8047010</v>
      </c>
      <c r="J707" s="47">
        <f t="shared" si="20"/>
        <v>1448461.8</v>
      </c>
      <c r="K707" s="48">
        <f t="shared" si="21"/>
        <v>9495471.8000000007</v>
      </c>
      <c r="L707" s="73"/>
    </row>
    <row r="708" spans="1:12" ht="82.5">
      <c r="A708" s="39">
        <v>700</v>
      </c>
      <c r="B708" s="40" t="s">
        <v>1409</v>
      </c>
      <c r="C708" s="41" t="s">
        <v>1410</v>
      </c>
      <c r="D708" s="67" t="s">
        <v>3069</v>
      </c>
      <c r="E708" s="52">
        <v>14388</v>
      </c>
      <c r="F708" s="49">
        <v>41240</v>
      </c>
      <c r="G708" s="66" t="s">
        <v>2134</v>
      </c>
      <c r="H708" s="66" t="s">
        <v>2808</v>
      </c>
      <c r="I708" s="46">
        <v>7632088</v>
      </c>
      <c r="J708" s="47">
        <f t="shared" si="20"/>
        <v>1373775.84</v>
      </c>
      <c r="K708" s="48">
        <f t="shared" si="21"/>
        <v>9005863.8399999999</v>
      </c>
      <c r="L708" s="73" t="s">
        <v>3652</v>
      </c>
    </row>
    <row r="709" spans="1:12" ht="66">
      <c r="A709" s="39">
        <v>701</v>
      </c>
      <c r="B709" s="40" t="s">
        <v>1411</v>
      </c>
      <c r="C709" s="41" t="s">
        <v>1412</v>
      </c>
      <c r="D709" s="67" t="s">
        <v>3070</v>
      </c>
      <c r="E709" s="52">
        <v>2217</v>
      </c>
      <c r="F709" s="49">
        <v>41241</v>
      </c>
      <c r="G709" s="66" t="s">
        <v>2135</v>
      </c>
      <c r="H709" s="66" t="s">
        <v>2809</v>
      </c>
      <c r="I709" s="46">
        <v>1066467</v>
      </c>
      <c r="J709" s="47">
        <f t="shared" si="20"/>
        <v>191964.06</v>
      </c>
      <c r="K709" s="48">
        <f t="shared" si="21"/>
        <v>1258431.06</v>
      </c>
      <c r="L709" s="73"/>
    </row>
    <row r="710" spans="1:12" ht="82.5">
      <c r="A710" s="39">
        <v>702</v>
      </c>
      <c r="B710" s="40" t="s">
        <v>1413</v>
      </c>
      <c r="C710" s="41" t="s">
        <v>1414</v>
      </c>
      <c r="D710" s="61" t="s">
        <v>3551</v>
      </c>
      <c r="E710" s="52">
        <v>3456.2</v>
      </c>
      <c r="F710" s="49">
        <v>42401</v>
      </c>
      <c r="G710" s="66" t="s">
        <v>2136</v>
      </c>
      <c r="H710" s="66" t="s">
        <v>2810</v>
      </c>
      <c r="I710" s="46">
        <v>10670203</v>
      </c>
      <c r="J710" s="47">
        <f t="shared" si="20"/>
        <v>1920636.54</v>
      </c>
      <c r="K710" s="48">
        <f t="shared" si="21"/>
        <v>12590839.539999999</v>
      </c>
      <c r="L710" s="73"/>
    </row>
    <row r="711" spans="1:12" ht="66">
      <c r="A711" s="39">
        <v>703</v>
      </c>
      <c r="B711" s="40" t="s">
        <v>1415</v>
      </c>
      <c r="C711" s="41" t="s">
        <v>1416</v>
      </c>
      <c r="D711" s="67" t="s">
        <v>3071</v>
      </c>
      <c r="E711" s="52">
        <v>90</v>
      </c>
      <c r="F711" s="49">
        <v>42663</v>
      </c>
      <c r="G711" s="66" t="s">
        <v>2137</v>
      </c>
      <c r="H711" s="66" t="s">
        <v>2811</v>
      </c>
      <c r="I711" s="46">
        <v>58757</v>
      </c>
      <c r="J711" s="47">
        <f t="shared" si="20"/>
        <v>10576.26</v>
      </c>
      <c r="K711" s="48">
        <f t="shared" si="21"/>
        <v>69333.259999999995</v>
      </c>
      <c r="L711" s="73"/>
    </row>
    <row r="712" spans="1:12" ht="66">
      <c r="A712" s="39">
        <v>704</v>
      </c>
      <c r="B712" s="40" t="s">
        <v>1417</v>
      </c>
      <c r="C712" s="41" t="s">
        <v>1418</v>
      </c>
      <c r="D712" s="61" t="s">
        <v>3543</v>
      </c>
      <c r="E712" s="52">
        <v>11664</v>
      </c>
      <c r="F712" s="49">
        <v>43033</v>
      </c>
      <c r="G712" s="63" t="s">
        <v>3536</v>
      </c>
      <c r="H712" s="53" t="s">
        <v>3534</v>
      </c>
      <c r="I712" s="46">
        <v>245871600</v>
      </c>
      <c r="J712" s="47">
        <f t="shared" ref="J712:J718" si="22">ROUND(I712*0.18,2)</f>
        <v>44256888</v>
      </c>
      <c r="K712" s="48">
        <f t="shared" ref="K712:K718" si="23">I712+J712</f>
        <v>290128488</v>
      </c>
      <c r="L712" s="73"/>
    </row>
    <row r="713" spans="1:12" ht="66">
      <c r="A713" s="39">
        <v>705</v>
      </c>
      <c r="B713" s="40" t="s">
        <v>1419</v>
      </c>
      <c r="C713" s="41" t="s">
        <v>1420</v>
      </c>
      <c r="D713" s="61" t="s">
        <v>3544</v>
      </c>
      <c r="E713" s="52">
        <v>40920</v>
      </c>
      <c r="F713" s="49">
        <v>43033</v>
      </c>
      <c r="G713" s="63" t="s">
        <v>3537</v>
      </c>
      <c r="H713" s="53" t="s">
        <v>3535</v>
      </c>
      <c r="I713" s="46">
        <v>244327016</v>
      </c>
      <c r="J713" s="47">
        <f t="shared" si="22"/>
        <v>43978862.880000003</v>
      </c>
      <c r="K713" s="48">
        <f t="shared" si="23"/>
        <v>288305878.88</v>
      </c>
      <c r="L713" s="73"/>
    </row>
    <row r="714" spans="1:12" ht="99">
      <c r="A714" s="39">
        <v>706</v>
      </c>
      <c r="B714" s="40" t="s">
        <v>1421</v>
      </c>
      <c r="C714" s="41" t="s">
        <v>1422</v>
      </c>
      <c r="D714" s="61" t="s">
        <v>3545</v>
      </c>
      <c r="E714" s="52">
        <v>35726</v>
      </c>
      <c r="F714" s="49">
        <v>43033</v>
      </c>
      <c r="G714" s="63" t="s">
        <v>3538</v>
      </c>
      <c r="H714" s="53" t="s">
        <v>3529</v>
      </c>
      <c r="I714" s="46">
        <v>272352345</v>
      </c>
      <c r="J714" s="47">
        <f t="shared" si="22"/>
        <v>49023422.100000001</v>
      </c>
      <c r="K714" s="48">
        <f t="shared" si="23"/>
        <v>321375767.10000002</v>
      </c>
      <c r="L714" s="73"/>
    </row>
    <row r="715" spans="1:12" ht="66">
      <c r="A715" s="39">
        <v>707</v>
      </c>
      <c r="B715" s="40" t="s">
        <v>1423</v>
      </c>
      <c r="C715" s="41" t="s">
        <v>1424</v>
      </c>
      <c r="D715" s="61" t="s">
        <v>3546</v>
      </c>
      <c r="E715" s="52">
        <v>6518</v>
      </c>
      <c r="F715" s="49">
        <v>43033</v>
      </c>
      <c r="G715" s="63" t="s">
        <v>3539</v>
      </c>
      <c r="H715" s="53" t="s">
        <v>3530</v>
      </c>
      <c r="I715" s="46">
        <v>17013378</v>
      </c>
      <c r="J715" s="47">
        <f t="shared" si="22"/>
        <v>3062408.04</v>
      </c>
      <c r="K715" s="48">
        <f t="shared" si="23"/>
        <v>20075786.039999999</v>
      </c>
      <c r="L715" s="73"/>
    </row>
    <row r="716" spans="1:12" ht="99">
      <c r="A716" s="39">
        <v>708</v>
      </c>
      <c r="B716" s="40" t="s">
        <v>1425</v>
      </c>
      <c r="C716" s="41" t="s">
        <v>1426</v>
      </c>
      <c r="D716" s="61" t="s">
        <v>3547</v>
      </c>
      <c r="E716" s="52">
        <v>2988</v>
      </c>
      <c r="F716" s="49">
        <v>43033</v>
      </c>
      <c r="G716" s="63" t="s">
        <v>3542</v>
      </c>
      <c r="H716" s="53" t="s">
        <v>3531</v>
      </c>
      <c r="I716" s="46">
        <v>11543228</v>
      </c>
      <c r="J716" s="47">
        <f t="shared" si="22"/>
        <v>2077781.04</v>
      </c>
      <c r="K716" s="48">
        <f t="shared" si="23"/>
        <v>13621009.039999999</v>
      </c>
      <c r="L716" s="73"/>
    </row>
    <row r="717" spans="1:12" ht="66">
      <c r="A717" s="39">
        <v>709</v>
      </c>
      <c r="B717" s="40" t="s">
        <v>1427</v>
      </c>
      <c r="C717" s="41" t="s">
        <v>1428</v>
      </c>
      <c r="D717" s="61" t="s">
        <v>3548</v>
      </c>
      <c r="E717" s="52">
        <v>1555</v>
      </c>
      <c r="F717" s="49">
        <v>43033</v>
      </c>
      <c r="G717" s="63" t="s">
        <v>3540</v>
      </c>
      <c r="H717" s="53" t="s">
        <v>3532</v>
      </c>
      <c r="I717" s="46">
        <v>6362488</v>
      </c>
      <c r="J717" s="47">
        <f t="shared" si="22"/>
        <v>1145247.8400000001</v>
      </c>
      <c r="K717" s="48">
        <f t="shared" si="23"/>
        <v>7507735.8399999999</v>
      </c>
      <c r="L717" s="73"/>
    </row>
    <row r="718" spans="1:12" ht="82.5">
      <c r="A718" s="39">
        <v>710</v>
      </c>
      <c r="B718" s="40" t="s">
        <v>1429</v>
      </c>
      <c r="C718" s="41" t="s">
        <v>1430</v>
      </c>
      <c r="D718" s="61" t="s">
        <v>3549</v>
      </c>
      <c r="E718" s="52">
        <v>7984</v>
      </c>
      <c r="F718" s="49">
        <v>43033</v>
      </c>
      <c r="G718" s="63" t="s">
        <v>3541</v>
      </c>
      <c r="H718" s="53" t="s">
        <v>3533</v>
      </c>
      <c r="I718" s="46">
        <v>29253499</v>
      </c>
      <c r="J718" s="47">
        <f t="shared" si="22"/>
        <v>5265629.82</v>
      </c>
      <c r="K718" s="48">
        <f t="shared" si="23"/>
        <v>34519128.82</v>
      </c>
      <c r="L718" s="73"/>
    </row>
    <row r="719" spans="1:12" ht="38.25" customHeight="1">
      <c r="B719" s="71"/>
      <c r="H719" s="64" t="s">
        <v>3552</v>
      </c>
      <c r="I719" s="62">
        <f>SUM(I9:I718)</f>
        <v>2476092608</v>
      </c>
      <c r="J719" s="62">
        <f t="shared" ref="J719:K719" si="24">SUM(J9:J718)</f>
        <v>445696669.44000077</v>
      </c>
      <c r="K719" s="62">
        <f t="shared" si="24"/>
        <v>2921789277.4400005</v>
      </c>
    </row>
    <row r="720" spans="1:12" ht="53.25" customHeight="1">
      <c r="B720" s="71"/>
    </row>
    <row r="721" spans="2:13" ht="273" customHeight="1">
      <c r="B721" s="75" t="s">
        <v>3553</v>
      </c>
      <c r="C721" s="75"/>
      <c r="D721" s="75"/>
      <c r="J721" s="75" t="s">
        <v>3554</v>
      </c>
      <c r="K721" s="75"/>
      <c r="L721" s="75"/>
      <c r="M721" s="8"/>
    </row>
    <row r="722" spans="2:13">
      <c r="B722" s="71"/>
    </row>
    <row r="723" spans="2:13">
      <c r="B723" s="71"/>
    </row>
    <row r="724" spans="2:13">
      <c r="B724" s="71"/>
    </row>
    <row r="725" spans="2:13">
      <c r="B725" s="71"/>
    </row>
    <row r="726" spans="2:13">
      <c r="B726" s="71"/>
    </row>
    <row r="727" spans="2:13">
      <c r="B727" s="71"/>
    </row>
    <row r="728" spans="2:13">
      <c r="B728" s="71"/>
    </row>
    <row r="729" spans="2:13">
      <c r="B729" s="71"/>
    </row>
    <row r="730" spans="2:13">
      <c r="B730" s="71"/>
    </row>
    <row r="731" spans="2:13">
      <c r="B731" s="71"/>
    </row>
    <row r="732" spans="2:13">
      <c r="B732" s="71"/>
    </row>
    <row r="733" spans="2:13">
      <c r="B733" s="71"/>
    </row>
    <row r="734" spans="2:13">
      <c r="B734" s="71"/>
    </row>
    <row r="735" spans="2:13">
      <c r="B735" s="71"/>
    </row>
    <row r="736" spans="2:13">
      <c r="B736" s="71"/>
    </row>
    <row r="737" spans="2:2">
      <c r="B737" s="71"/>
    </row>
    <row r="738" spans="2:2">
      <c r="B738" s="71"/>
    </row>
    <row r="739" spans="2:2">
      <c r="B739" s="71"/>
    </row>
    <row r="740" spans="2:2">
      <c r="B740" s="71"/>
    </row>
    <row r="741" spans="2:2">
      <c r="B741" s="71"/>
    </row>
    <row r="742" spans="2:2">
      <c r="B742" s="71"/>
    </row>
    <row r="743" spans="2:2">
      <c r="B743" s="71"/>
    </row>
    <row r="744" spans="2:2">
      <c r="B744" s="71"/>
    </row>
    <row r="745" spans="2:2">
      <c r="B745" s="71"/>
    </row>
    <row r="746" spans="2:2">
      <c r="B746" s="71"/>
    </row>
    <row r="747" spans="2:2">
      <c r="B747" s="71"/>
    </row>
    <row r="748" spans="2:2">
      <c r="B748" s="71"/>
    </row>
    <row r="749" spans="2:2">
      <c r="B749" s="71"/>
    </row>
    <row r="750" spans="2:2">
      <c r="B750" s="71"/>
    </row>
    <row r="751" spans="2:2">
      <c r="B751" s="71"/>
    </row>
    <row r="752" spans="2:2">
      <c r="B752" s="71"/>
    </row>
    <row r="753" spans="2:2">
      <c r="B753" s="71"/>
    </row>
    <row r="754" spans="2:2">
      <c r="B754" s="71"/>
    </row>
  </sheetData>
  <autoFilter ref="A8:W754"/>
  <sortState ref="A7:J63">
    <sortCondition ref="A7:A63"/>
  </sortState>
  <mergeCells count="15">
    <mergeCell ref="E5:K5"/>
    <mergeCell ref="B7:C7"/>
    <mergeCell ref="D7:E7"/>
    <mergeCell ref="I7:K7"/>
    <mergeCell ref="F7:H7"/>
    <mergeCell ref="D353:D354"/>
    <mergeCell ref="J721:L721"/>
    <mergeCell ref="D413:D414"/>
    <mergeCell ref="G353:G354"/>
    <mergeCell ref="F353:F354"/>
    <mergeCell ref="H353:H354"/>
    <mergeCell ref="F413:F414"/>
    <mergeCell ref="G413:G414"/>
    <mergeCell ref="H413:H414"/>
    <mergeCell ref="B721:D721"/>
  </mergeCells>
  <conditionalFormatting sqref="G719:G1048576 G1:G352 G516:G711">
    <cfRule type="duplicateValues" dxfId="35" priority="47"/>
    <cfRule type="duplicateValues" dxfId="34" priority="49"/>
  </conditionalFormatting>
  <conditionalFormatting sqref="B755:B1048576 B1:B414 B516:B718">
    <cfRule type="duplicateValues" dxfId="33" priority="48"/>
  </conditionalFormatting>
  <conditionalFormatting sqref="G353">
    <cfRule type="duplicateValues" dxfId="32" priority="45"/>
    <cfRule type="duplicateValues" dxfId="31" priority="46"/>
  </conditionalFormatting>
  <conditionalFormatting sqref="H353">
    <cfRule type="duplicateValues" dxfId="30" priority="43"/>
    <cfRule type="duplicateValues" dxfId="29" priority="44"/>
  </conditionalFormatting>
  <conditionalFormatting sqref="G355">
    <cfRule type="duplicateValues" dxfId="28" priority="41"/>
    <cfRule type="duplicateValues" dxfId="27" priority="42"/>
  </conditionalFormatting>
  <conditionalFormatting sqref="B415">
    <cfRule type="duplicateValues" dxfId="26" priority="36"/>
  </conditionalFormatting>
  <conditionalFormatting sqref="G415">
    <cfRule type="duplicateValues" dxfId="25" priority="34"/>
    <cfRule type="duplicateValues" dxfId="24" priority="35"/>
  </conditionalFormatting>
  <conditionalFormatting sqref="H500:H510 H415:H498 H1:H353 H355:H412 H512:H602 H604:H633 H635:H1048576 I720:K720">
    <cfRule type="duplicateValues" dxfId="23" priority="30"/>
  </conditionalFormatting>
  <conditionalFormatting sqref="B755:B1048576 B1:B718">
    <cfRule type="duplicateValues" dxfId="22" priority="20"/>
  </conditionalFormatting>
  <conditionalFormatting sqref="B719">
    <cfRule type="duplicateValues" dxfId="21" priority="19"/>
  </conditionalFormatting>
  <conditionalFormatting sqref="B722:B733">
    <cfRule type="duplicateValues" dxfId="20" priority="16"/>
  </conditionalFormatting>
  <conditionalFormatting sqref="B734:B743">
    <cfRule type="duplicateValues" dxfId="19" priority="15"/>
  </conditionalFormatting>
  <conditionalFormatting sqref="B744:B750">
    <cfRule type="duplicateValues" dxfId="18" priority="14"/>
  </conditionalFormatting>
  <conditionalFormatting sqref="B744:B745">
    <cfRule type="duplicateValues" dxfId="17" priority="13"/>
  </conditionalFormatting>
  <conditionalFormatting sqref="B744:B745">
    <cfRule type="duplicateValues" dxfId="16" priority="12"/>
  </conditionalFormatting>
  <conditionalFormatting sqref="B746:B750">
    <cfRule type="duplicateValues" dxfId="15" priority="11"/>
  </conditionalFormatting>
  <conditionalFormatting sqref="B751:B754">
    <cfRule type="duplicateValues" dxfId="14" priority="10"/>
  </conditionalFormatting>
  <conditionalFormatting sqref="B722:B1048576 B1:B720">
    <cfRule type="duplicateValues" dxfId="13" priority="9"/>
  </conditionalFormatting>
  <conditionalFormatting sqref="G356:G412">
    <cfRule type="duplicateValues" dxfId="12" priority="227"/>
    <cfRule type="duplicateValues" dxfId="11" priority="228"/>
  </conditionalFormatting>
  <conditionalFormatting sqref="H499">
    <cfRule type="duplicateValues" dxfId="10" priority="8"/>
  </conditionalFormatting>
  <conditionalFormatting sqref="H499">
    <cfRule type="duplicateValues" dxfId="9" priority="7"/>
  </conditionalFormatting>
  <conditionalFormatting sqref="H511">
    <cfRule type="duplicateValues" dxfId="8" priority="6"/>
  </conditionalFormatting>
  <conditionalFormatting sqref="H511">
    <cfRule type="duplicateValues" dxfId="7" priority="5"/>
  </conditionalFormatting>
  <conditionalFormatting sqref="H603">
    <cfRule type="duplicateValues" dxfId="6" priority="4"/>
  </conditionalFormatting>
  <conditionalFormatting sqref="H603">
    <cfRule type="duplicateValues" dxfId="5" priority="3"/>
  </conditionalFormatting>
  <conditionalFormatting sqref="H634">
    <cfRule type="duplicateValues" dxfId="4" priority="2"/>
  </conditionalFormatting>
  <conditionalFormatting sqref="B720">
    <cfRule type="duplicateValues" dxfId="3" priority="251"/>
  </conditionalFormatting>
  <conditionalFormatting sqref="B416:B515">
    <cfRule type="duplicateValues" dxfId="2" priority="270"/>
  </conditionalFormatting>
  <conditionalFormatting sqref="G416:G515">
    <cfRule type="duplicateValues" dxfId="1" priority="272"/>
    <cfRule type="duplicateValues" dxfId="0" priority="273"/>
  </conditionalFormatting>
  <pageMargins left="0.59055118110236227" right="0.51181102362204722" top="0.59055118110236227" bottom="0.39370078740157483" header="0.31496062992125984" footer="0.31496062992125984"/>
  <pageSetup paperSize="9" scale="37" fitToHeight="6" orientation="landscape" r:id="rId1"/>
  <rowBreaks count="2" manualBreakCount="2">
    <brk id="412" max="12" man="1"/>
    <brk id="709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Прил1_Недвиж</vt:lpstr>
      <vt:lpstr>Прил1_Недвиж!Заголовки_для_печати</vt:lpstr>
      <vt:lpstr>Прил1_Недвиж!Область_печати</vt:lpstr>
    </vt:vector>
  </TitlesOfParts>
  <Company>ОАО "Газпром газораспределение"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Иванкин Владислав Сергеевич</dc:creator>
  <cp:lastModifiedBy>Тимофеева Екатерина Андреевна</cp:lastModifiedBy>
  <cp:lastPrinted>2018-12-12T13:17:52Z</cp:lastPrinted>
  <dcterms:created xsi:type="dcterms:W3CDTF">2016-09-20T13:15:05Z</dcterms:created>
  <dcterms:modified xsi:type="dcterms:W3CDTF">2018-12-13T08:34:10Z</dcterms:modified>
</cp:coreProperties>
</file>